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"/>
    </mc:Choice>
  </mc:AlternateContent>
  <bookViews>
    <workbookView xWindow="0" yWindow="0" windowWidth="15600" windowHeight="9348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</sheets>
  <calcPr calcId="152511"/>
</workbook>
</file>

<file path=xl/calcChain.xml><?xml version="1.0" encoding="utf-8"?>
<calcChain xmlns="http://schemas.openxmlformats.org/spreadsheetml/2006/main">
  <c r="P23" i="5" l="1"/>
  <c r="P14" i="5" l="1"/>
  <c r="O41" i="3" l="1"/>
  <c r="O40" i="3"/>
  <c r="O39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P18" i="6" l="1"/>
  <c r="Q16" i="10" l="1"/>
  <c r="Q15" i="10"/>
  <c r="Q14" i="10"/>
  <c r="Q16" i="9"/>
  <c r="Q15" i="9"/>
  <c r="Q14" i="9"/>
  <c r="Q19" i="8"/>
  <c r="Q18" i="8"/>
  <c r="Q17" i="8"/>
  <c r="Q16" i="8"/>
  <c r="Q14" i="8"/>
  <c r="P16" i="7"/>
  <c r="P15" i="7"/>
  <c r="P14" i="7"/>
  <c r="P19" i="6"/>
  <c r="P17" i="6"/>
  <c r="P16" i="6"/>
  <c r="P15" i="6"/>
  <c r="P14" i="6"/>
  <c r="P22" i="5"/>
  <c r="P21" i="5"/>
  <c r="P20" i="5"/>
  <c r="P19" i="5"/>
  <c r="P18" i="5"/>
  <c r="P17" i="5"/>
  <c r="P16" i="5"/>
</calcChain>
</file>

<file path=xl/sharedStrings.xml><?xml version="1.0" encoding="utf-8"?>
<sst xmlns="http://schemas.openxmlformats.org/spreadsheetml/2006/main" count="530" uniqueCount="206">
  <si>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</si>
  <si>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</si>
  <si>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</si>
  <si>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</si>
  <si>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</si>
  <si>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</si>
  <si>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Имя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</si>
  <si>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</si>
  <si>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</si>
  <si>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</si>
  <si>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</si>
  <si>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</si>
  <si>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</si>
  <si>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</si>
  <si>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</si>
  <si>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</si>
  <si>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</si>
  <si>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r>
      <t>Школьный этап всероссийской олимпиады школьников по</t>
    </r>
    <r>
      <rPr>
        <b/>
        <sz val="14"/>
        <color indexed="1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</si>
  <si>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</si>
  <si>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indexed="10"/>
        <rFont val="PT Astra Serif"/>
        <family val="1"/>
        <charset val="204"/>
      </rPr>
      <t>2024-2025</t>
    </r>
    <r>
      <rPr>
        <b/>
        <sz val="14"/>
        <color indexed="8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</si>
  <si>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</si>
  <si>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</si>
  <si>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</si>
  <si>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Результат оценивания выполненных олимпиадных заданий школьного этапа ВсОШ по математике в 2024/25 учебном году (5 классы)</t>
  </si>
  <si>
    <t>6 КЛАСС</t>
  </si>
  <si>
    <t>5 КЛАСС</t>
  </si>
  <si>
    <t>7 КЛАСС</t>
  </si>
  <si>
    <t>8 КЛАСС</t>
  </si>
  <si>
    <t>9 КЛАСС</t>
  </si>
  <si>
    <t>10 КЛАСС</t>
  </si>
  <si>
    <t>Муниципальное бюджетное общеобразовательное учреждение города Ульяновска "Средняя школа № 28"</t>
  </si>
  <si>
    <t>победитель</t>
  </si>
  <si>
    <t>Директор школы</t>
  </si>
  <si>
    <t>Рытова И.А.</t>
  </si>
  <si>
    <t>Фаизов А.А.</t>
  </si>
  <si>
    <t>Журавская Н.И.</t>
  </si>
  <si>
    <t>Колячёнкова Е.В.</t>
  </si>
  <si>
    <t>Рыбкина Д.В.</t>
  </si>
  <si>
    <t>Еленец С.Н.</t>
  </si>
  <si>
    <t>Члены жюри:</t>
  </si>
  <si>
    <t>2024-2025 учебный год</t>
  </si>
  <si>
    <t>2024-2025 учебный год</t>
  </si>
  <si>
    <t>Результат оценивания выполненных олимпиадных заданий школьного этапа ВсОШ по литературе в 2024/25 учебном году (10 классы)</t>
  </si>
  <si>
    <t>2024-2025 учебный год</t>
  </si>
  <si>
    <t>Результат оценивания выполненных олимпиадных заданий школьного этапа ВсОШ по литературе в 2024/25 учебном году (11 классы)</t>
  </si>
  <si>
    <r>
      <t>Школьный этап всероссийской олимпиады школьников по</t>
    </r>
    <r>
      <rPr>
        <b/>
        <sz val="14"/>
        <color indexed="10"/>
        <rFont val="PT Astra Serif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русскому языку</t>
    </r>
  </si>
  <si>
    <t>2024-2025 учебный год</t>
  </si>
  <si>
    <t>09 октября 2024 г.</t>
  </si>
  <si>
    <t>Результат оценивания выполненных олимпиадных заданий школьного этапа ВсОШ по русскому языку в 2024/25 учебном году (6 классы)</t>
  </si>
  <si>
    <t>РЯ 06-01</t>
  </si>
  <si>
    <t>РЯ 06-03</t>
  </si>
  <si>
    <t>РЯ 06-02</t>
  </si>
  <si>
    <t>РЯ 06-04</t>
  </si>
  <si>
    <t>Школьный этап всероссийской олимпиады школьников по русскому языку</t>
  </si>
  <si>
    <t>___09_октября 2024 г.</t>
  </si>
  <si>
    <t>Результат оценивания выполненных олимпиадных заданий школьного этапа ВсОШ по русскому языку в 2024/25 учебном году (9 классы)</t>
  </si>
  <si>
    <t>РЯ 09-01</t>
  </si>
  <si>
    <t>РЯ 09-02</t>
  </si>
  <si>
    <t>РЯ 09-05</t>
  </si>
  <si>
    <t>РЯ 09-03</t>
  </si>
  <si>
    <t>РЯ 09-06</t>
  </si>
  <si>
    <t>РЯ 09-04</t>
  </si>
  <si>
    <r>
      <t>Школьный этап всероссийской олимпиады школьников по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русскому языку</t>
    </r>
  </si>
  <si>
    <t>РЯ 10-01</t>
  </si>
  <si>
    <t>РЯ 10-02</t>
  </si>
  <si>
    <t>РЯ 10-03</t>
  </si>
  <si>
    <t>РЯ 11-01</t>
  </si>
  <si>
    <t>РЯ 11-03</t>
  </si>
  <si>
    <t>РЯ 11-02</t>
  </si>
  <si>
    <t>РЯ 05-10</t>
  </si>
  <si>
    <t>РЯ 05-04</t>
  </si>
  <si>
    <t>призёр</t>
  </si>
  <si>
    <t>РЯ 05-05</t>
  </si>
  <si>
    <t>РЯ 05-11</t>
  </si>
  <si>
    <t>РЯ 05-08</t>
  </si>
  <si>
    <t>РЯ 05-09</t>
  </si>
  <si>
    <t>Инга</t>
  </si>
  <si>
    <t>РЯ 05-06</t>
  </si>
  <si>
    <t>РЯ 05-01</t>
  </si>
  <si>
    <t>РЯ 05-07</t>
  </si>
  <si>
    <t>Виктория</t>
  </si>
  <si>
    <t>РЯ 05-02</t>
  </si>
  <si>
    <t>Результат оценивания выполненных олимпиадных заданий школьного этапа ВсОШ по русскому языку в 2024/25 учебном году (7 классы)</t>
  </si>
  <si>
    <t>9 октября 2024 г.</t>
  </si>
  <si>
    <t>98.75</t>
  </si>
  <si>
    <t>ря-07-08</t>
  </si>
  <si>
    <t>ря-07-09</t>
  </si>
  <si>
    <t>ря-07-02</t>
  </si>
  <si>
    <t>Карим</t>
  </si>
  <si>
    <t>ря-07-03</t>
  </si>
  <si>
    <t>ря-07-04</t>
  </si>
  <si>
    <t>ря-07-01</t>
  </si>
  <si>
    <t>Руслан</t>
  </si>
  <si>
    <t>РЯ-06-15</t>
  </si>
  <si>
    <t>РЯ-06-16</t>
  </si>
  <si>
    <t>РЯ-06-14</t>
  </si>
  <si>
    <t>РЯ-06-11</t>
  </si>
  <si>
    <r>
      <t>Школьный этап всероссийской олимпиады школьников по</t>
    </r>
    <r>
      <rPr>
        <b/>
        <sz val="14"/>
        <color indexed="10"/>
        <rFont val="PT Astra Serif"/>
        <family val="1"/>
        <charset val="204"/>
      </rPr>
      <t xml:space="preserve"> </t>
    </r>
    <r>
      <rPr>
        <b/>
        <sz val="14"/>
        <rFont val="PT Astra Serif"/>
        <family val="1"/>
        <charset val="204"/>
      </rPr>
      <t>русскому языку</t>
    </r>
  </si>
  <si>
    <t>РЯ 04-30</t>
  </si>
  <si>
    <t>РЯ 04-37</t>
  </si>
  <si>
    <t>РЯ 04-11</t>
  </si>
  <si>
    <t>РЯ 04-04</t>
  </si>
  <si>
    <t>РЯ 04-02</t>
  </si>
  <si>
    <t>РЯ 04-08</t>
  </si>
  <si>
    <t>РЯ 04-83</t>
  </si>
  <si>
    <t>РЯ 04-70</t>
  </si>
  <si>
    <t>РЯ 04-73</t>
  </si>
  <si>
    <t>РЯ 04-46</t>
  </si>
  <si>
    <t>РЯ 04-15</t>
  </si>
  <si>
    <t>РЯ 04-86</t>
  </si>
  <si>
    <t>РЯ 04-39</t>
  </si>
  <si>
    <t>РЯ 04-63</t>
  </si>
  <si>
    <t>РЯ 04-76</t>
  </si>
  <si>
    <t>РЯ 04-85</t>
  </si>
  <si>
    <t>РЯ 04-14</t>
  </si>
  <si>
    <t>РЯ 04-01</t>
  </si>
  <si>
    <t>РЯ 04-57</t>
  </si>
  <si>
    <t>РЯ 04-25</t>
  </si>
  <si>
    <t>РЯ 04-07</t>
  </si>
  <si>
    <t>РЯ 04-18</t>
  </si>
  <si>
    <t>РЯ 04-20</t>
  </si>
  <si>
    <t>РЯ 04-68</t>
  </si>
  <si>
    <t>РЯ 04-44</t>
  </si>
  <si>
    <t>РЯ 04-71</t>
  </si>
  <si>
    <t>РЯ 04-42</t>
  </si>
  <si>
    <t>РЯ 04-50</t>
  </si>
  <si>
    <t>Садовникова В.Н.</t>
  </si>
  <si>
    <t>Аверина Н.Е.</t>
  </si>
  <si>
    <t>Грушина Н.Е.</t>
  </si>
  <si>
    <t>Мишина О.В.</t>
  </si>
  <si>
    <t>Тарасова Е.В.</t>
  </si>
  <si>
    <t>РЯ 06-05</t>
  </si>
  <si>
    <t>РЯ-06-10</t>
  </si>
  <si>
    <t>Результат оценивания выполненных олимпиадных заданий школьного этапа ВсОШ по русскому языку в 2024/25 учебном году (8 классы)</t>
  </si>
  <si>
    <t>РЯ-08-05</t>
  </si>
  <si>
    <t>РЯ-08-04</t>
  </si>
  <si>
    <t>РЯ-08-06</t>
  </si>
  <si>
    <t>РЯ-08-07</t>
  </si>
  <si>
    <t>РЯ-08-02</t>
  </si>
  <si>
    <t>Алия С.</t>
  </si>
  <si>
    <t>Артем Б.</t>
  </si>
  <si>
    <t>Елизавета Л.</t>
  </si>
  <si>
    <t>Кристина Л.</t>
  </si>
  <si>
    <t>Амина С.</t>
  </si>
  <si>
    <t>Дарья Б.</t>
  </si>
  <si>
    <t>Юлия П.</t>
  </si>
  <si>
    <t>Маргарита А.</t>
  </si>
  <si>
    <t>Мария Т.</t>
  </si>
  <si>
    <t>Юлия Н.</t>
  </si>
  <si>
    <t>Диляра Г.</t>
  </si>
  <si>
    <t>Валерия Х.</t>
  </si>
  <si>
    <t>Ярослав П.</t>
  </si>
  <si>
    <t>Дарья П.</t>
  </si>
  <si>
    <t>Айзиля М.</t>
  </si>
  <si>
    <t>Герда Ф.</t>
  </si>
  <si>
    <t>Арина М.</t>
  </si>
  <si>
    <t>Ника Г.</t>
  </si>
  <si>
    <t>Екатерина К.</t>
  </si>
  <si>
    <t>Элина К.</t>
  </si>
  <si>
    <t>Диана Х.</t>
  </si>
  <si>
    <t>Диана Ч.</t>
  </si>
  <si>
    <t>Анна П.</t>
  </si>
  <si>
    <t>Кристина Ш.</t>
  </si>
  <si>
    <t>Есения П.</t>
  </si>
  <si>
    <t>Риана Ф.</t>
  </si>
  <si>
    <t>Елизавета К.</t>
  </si>
  <si>
    <t>Тимур Д.</t>
  </si>
  <si>
    <t>Ксения И.</t>
  </si>
  <si>
    <t>Злата А.</t>
  </si>
  <si>
    <t>Анна Ш.</t>
  </si>
  <si>
    <t>Анастасия П.</t>
  </si>
  <si>
    <t>Арина К.</t>
  </si>
  <si>
    <t>Игорь К.</t>
  </si>
  <si>
    <t>Милана Л.</t>
  </si>
  <si>
    <t>Милана А.</t>
  </si>
  <si>
    <t>Дарина П.</t>
  </si>
  <si>
    <t>Афина Ф.</t>
  </si>
  <si>
    <t>Айдар А.</t>
  </si>
  <si>
    <t>Софья А.</t>
  </si>
  <si>
    <t>Лика И.</t>
  </si>
  <si>
    <t>Александра З.</t>
  </si>
  <si>
    <t>Варвара А.</t>
  </si>
  <si>
    <t>Илья А.</t>
  </si>
  <si>
    <t>Егор Д.</t>
  </si>
  <si>
    <t>Ясмина Х.</t>
  </si>
  <si>
    <t>Ильяс К.</t>
  </si>
  <si>
    <t>Евгения К.</t>
  </si>
  <si>
    <t>Алина П.</t>
  </si>
  <si>
    <t>Валентина Ш.</t>
  </si>
  <si>
    <t>Булат Ш.</t>
  </si>
  <si>
    <t>Тимофей К.</t>
  </si>
  <si>
    <t>Данил  Б.</t>
  </si>
  <si>
    <t>Рамиля Н.</t>
  </si>
  <si>
    <t>Азалия Ш.</t>
  </si>
  <si>
    <t>Дина К.</t>
  </si>
  <si>
    <t>Сафина А.</t>
  </si>
  <si>
    <t>Ульяна Ш.</t>
  </si>
  <si>
    <t>Матвей Ф.</t>
  </si>
  <si>
    <t>Матвей В.</t>
  </si>
  <si>
    <t>Екатерина К</t>
  </si>
  <si>
    <t>Анна Л.</t>
  </si>
  <si>
    <t>Адилия З.</t>
  </si>
  <si>
    <t>Варвара М.</t>
  </si>
  <si>
    <t>Камилла К.</t>
  </si>
  <si>
    <t>Игорь М</t>
  </si>
  <si>
    <t>Елена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</si>
</sst>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  <font>
      <b/>
      <sz val="14"/>
      <color indexed="10"/>
      <name val="PT Astra Serif"/>
      <family val="1"/>
      <charset val="204"/>
    </font>
    <font>
      <b/>
      <sz val="12"/>
      <color indexed="10"/>
      <name val="PT Astra Serif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PT Astra Serif"/>
      <charset val="204"/>
    </font>
    <font>
      <sz val="12"/>
      <color theme="1"/>
      <name val="Calibri"/>
      <family val="2"/>
      <charset val="204"/>
      <scheme val="minor"/>
    </font>
    <font>
      <sz val="14"/>
      <color indexed="8"/>
      <name val="PT Astra Serif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indexed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13" fillId="0" borderId="0" xfId="0" applyFont="1"/>
    <xf numFmtId="0" fontId="14" fillId="0" borderId="0" xfId="0" applyFont="1"/>
    <xf numFmtId="0" fontId="3" fillId="0" borderId="0" xfId="0" applyFont="1" applyAlignment="1">
      <alignment horizontal="left" vertical="center"/>
    </xf>
    <xf numFmtId="0" fontId="9" fillId="0" borderId="0" xfId="0" applyFont="1"/>
    <xf numFmtId="0" fontId="17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21" fillId="0" borderId="0" xfId="0" applyFont="1"/>
    <xf numFmtId="0" fontId="5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0" xfId="0" applyFont="1"/>
    <xf numFmtId="0" fontId="22" fillId="0" borderId="9" xfId="0" applyFont="1" applyBorder="1" applyAlignment="1">
      <alignment horizontal="center"/>
    </xf>
    <xf numFmtId="0" fontId="2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5" fillId="0" borderId="0" xfId="0" applyFont="1"/>
    <xf numFmtId="0" fontId="4" fillId="0" borderId="2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0" xfId="0" applyFont="1"/>
    <xf numFmtId="0" fontId="14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topLeftCell="A4" zoomScale="70" zoomScaleNormal="70" workbookViewId="0">
      <selection activeCell="D7" sqref="D1:D104857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3" width="33.5546875" style="12" customWidth="1"/>
    <col min="4" max="4" width="40.6640625" style="12" customWidth="1"/>
    <col min="5" max="5" width="13.109375" style="12" customWidth="1"/>
    <col min="6" max="14" width="9.109375" style="12"/>
    <col min="15" max="15" width="14" style="12" customWidth="1"/>
    <col min="16" max="16" width="15.5546875" style="12" customWidth="1"/>
    <col min="17" max="16384" width="9.109375" style="12"/>
  </cols>
  <sheetData>
    <row r="1" spans="1:16" ht="17.399999999999999" x14ac:dyDescent="0.25">
      <c r="A1" s="52" t="s">
        <v>97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17.399999999999999" x14ac:dyDescent="0.25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17.399999999999999" x14ac:dyDescent="0.25">
      <c r="A3" s="53" t="s">
        <v>40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ht="17.399999999999999" x14ac:dyDescent="0.25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7.399999999999999" x14ac:dyDescent="0.25">
      <c r="A5" s="53" t="s">
        <v>47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7.399999999999999" x14ac:dyDescent="0.25">
      <c r="A6" s="52" t="s">
        <v>21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9" spans="1:16" ht="39" customHeight="1" x14ac:dyDescent="0.25">
      <c r="A9" s="64" t="s">
        <v>22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2" t="s">
        <v>0</v>
      </c>
      <c r="P9" s="58" t="s">
        <v>9</v>
      </c>
    </row>
    <row r="10" spans="1:16" ht="15.75" customHeight="1" x14ac:dyDescent="0.25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54" t="s">
        <v>2</v>
      </c>
      <c r="G10" s="54"/>
      <c r="H10" s="54"/>
      <c r="I10" s="54"/>
      <c r="J10" s="54"/>
      <c r="K10" s="54"/>
      <c r="L10" s="54"/>
      <c r="M10" s="54"/>
      <c r="N10" s="54"/>
      <c r="O10" s="62"/>
      <c r="P10" s="59"/>
    </row>
    <row r="11" spans="1:16" ht="15.6" x14ac:dyDescent="0.25">
      <c r="A11" s="54"/>
      <c r="B11" s="67"/>
      <c r="C11" s="56"/>
      <c r="D11" s="56"/>
      <c r="E11" s="56"/>
      <c r="F11" s="54" t="s">
        <v>3</v>
      </c>
      <c r="G11" s="54"/>
      <c r="H11" s="54"/>
      <c r="I11" s="54"/>
      <c r="J11" s="54"/>
      <c r="K11" s="54"/>
      <c r="L11" s="54"/>
      <c r="M11" s="54"/>
      <c r="N11" s="54"/>
      <c r="O11" s="62"/>
      <c r="P11" s="59"/>
    </row>
    <row r="12" spans="1:16" ht="15.6" x14ac:dyDescent="0.25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6</v>
      </c>
      <c r="L12" s="2">
        <v>7</v>
      </c>
      <c r="M12" s="2">
        <v>8</v>
      </c>
      <c r="N12" s="2">
        <v>9</v>
      </c>
      <c r="O12" s="62"/>
      <c r="P12" s="60"/>
    </row>
    <row r="13" spans="1:16" ht="87" customHeight="1" x14ac:dyDescent="0.25">
      <c r="A13" s="1" t="s">
        <v>5</v>
      </c>
      <c r="B13" s="7"/>
      <c r="C13" s="3"/>
      <c r="D13" s="3"/>
      <c r="E13" s="3"/>
      <c r="F13" s="4">
        <v>3</v>
      </c>
      <c r="G13" s="4">
        <v>6</v>
      </c>
      <c r="H13" s="36">
        <v>45417</v>
      </c>
      <c r="I13" s="4">
        <v>14</v>
      </c>
      <c r="J13" s="4">
        <v>12</v>
      </c>
      <c r="K13" s="4">
        <v>5</v>
      </c>
      <c r="L13" s="4">
        <v>9</v>
      </c>
      <c r="M13" s="4">
        <v>8</v>
      </c>
      <c r="N13" s="4">
        <v>5</v>
      </c>
      <c r="O13" s="4">
        <v>67.5</v>
      </c>
      <c r="P13" s="2"/>
    </row>
    <row r="14" spans="1:16" ht="41.4" x14ac:dyDescent="0.25">
      <c r="A14" s="2">
        <v>1</v>
      </c>
      <c r="B14" s="8" t="s">
        <v>98</v>
      </c>
      <c r="C14" s="14" t="s">
        <v>178</v>
      </c>
      <c r="D14" s="13" t="s">
        <v>30</v>
      </c>
      <c r="E14" s="5">
        <v>4</v>
      </c>
      <c r="F14" s="34">
        <v>3</v>
      </c>
      <c r="G14" s="34">
        <v>3</v>
      </c>
      <c r="H14" s="34">
        <v>3</v>
      </c>
      <c r="I14" s="34">
        <v>8</v>
      </c>
      <c r="J14" s="34">
        <v>9</v>
      </c>
      <c r="K14" s="34">
        <v>5</v>
      </c>
      <c r="L14" s="34">
        <v>9</v>
      </c>
      <c r="M14" s="34">
        <v>8</v>
      </c>
      <c r="N14" s="34">
        <v>5</v>
      </c>
      <c r="O14" s="4">
        <v>53</v>
      </c>
      <c r="P14" s="2" t="s">
        <v>31</v>
      </c>
    </row>
    <row r="15" spans="1:16" ht="41.4" x14ac:dyDescent="0.25">
      <c r="A15" s="2">
        <v>2</v>
      </c>
      <c r="B15" s="8" t="s">
        <v>99</v>
      </c>
      <c r="C15" s="14" t="s">
        <v>179</v>
      </c>
      <c r="D15" s="13" t="s">
        <v>30</v>
      </c>
      <c r="E15" s="6">
        <v>4</v>
      </c>
      <c r="F15" s="34">
        <v>3</v>
      </c>
      <c r="G15" s="34">
        <v>0</v>
      </c>
      <c r="H15" s="34">
        <v>2.25</v>
      </c>
      <c r="I15" s="34">
        <v>11</v>
      </c>
      <c r="J15" s="34">
        <v>9</v>
      </c>
      <c r="K15" s="34">
        <v>5</v>
      </c>
      <c r="L15" s="34">
        <v>9</v>
      </c>
      <c r="M15" s="34">
        <v>8</v>
      </c>
      <c r="N15" s="34">
        <v>5</v>
      </c>
      <c r="O15" s="4">
        <f t="shared" ref="O15:O34" si="0">SUM(F15:N15)</f>
        <v>52.25</v>
      </c>
      <c r="P15" s="2" t="s">
        <v>14</v>
      </c>
    </row>
    <row r="16" spans="1:16" ht="41.4" x14ac:dyDescent="0.25">
      <c r="A16" s="2">
        <v>3</v>
      </c>
      <c r="B16" s="8" t="s">
        <v>100</v>
      </c>
      <c r="C16" s="14" t="s">
        <v>180</v>
      </c>
      <c r="D16" s="13" t="s">
        <v>30</v>
      </c>
      <c r="E16" s="6">
        <v>4</v>
      </c>
      <c r="F16" s="34">
        <v>3</v>
      </c>
      <c r="G16" s="34">
        <v>4</v>
      </c>
      <c r="H16" s="34">
        <v>3.5</v>
      </c>
      <c r="I16" s="34">
        <v>12.5</v>
      </c>
      <c r="J16" s="34">
        <v>10</v>
      </c>
      <c r="K16" s="34">
        <v>2</v>
      </c>
      <c r="L16" s="34">
        <v>7</v>
      </c>
      <c r="M16" s="34">
        <v>5</v>
      </c>
      <c r="N16" s="34">
        <v>5</v>
      </c>
      <c r="O16" s="4">
        <f t="shared" si="0"/>
        <v>52</v>
      </c>
      <c r="P16" s="2" t="s">
        <v>14</v>
      </c>
    </row>
    <row r="17" spans="1:16" ht="41.4" x14ac:dyDescent="0.25">
      <c r="A17" s="2">
        <v>4</v>
      </c>
      <c r="B17" s="8" t="s">
        <v>101</v>
      </c>
      <c r="C17" s="14" t="s">
        <v>181</v>
      </c>
      <c r="D17" s="13" t="s">
        <v>30</v>
      </c>
      <c r="E17" s="6">
        <v>4</v>
      </c>
      <c r="F17" s="34">
        <v>3</v>
      </c>
      <c r="G17" s="34">
        <v>4</v>
      </c>
      <c r="H17" s="34">
        <v>5</v>
      </c>
      <c r="I17" s="34">
        <v>12</v>
      </c>
      <c r="J17" s="34">
        <v>8</v>
      </c>
      <c r="K17" s="34">
        <v>5</v>
      </c>
      <c r="L17" s="34">
        <v>8</v>
      </c>
      <c r="M17" s="34">
        <v>6</v>
      </c>
      <c r="N17" s="34">
        <v>0</v>
      </c>
      <c r="O17" s="4">
        <f t="shared" si="0"/>
        <v>51</v>
      </c>
      <c r="P17" s="2" t="s">
        <v>13</v>
      </c>
    </row>
    <row r="18" spans="1:16" ht="41.4" x14ac:dyDescent="0.25">
      <c r="A18" s="2">
        <v>5</v>
      </c>
      <c r="B18" s="8" t="s">
        <v>102</v>
      </c>
      <c r="C18" s="6" t="s">
        <v>182</v>
      </c>
      <c r="D18" s="6" t="s">
        <v>30</v>
      </c>
      <c r="E18" s="6">
        <v>4</v>
      </c>
      <c r="F18" s="34">
        <v>3</v>
      </c>
      <c r="G18" s="34">
        <v>6</v>
      </c>
      <c r="H18" s="34">
        <v>4.5</v>
      </c>
      <c r="I18" s="34">
        <v>11</v>
      </c>
      <c r="J18" s="34">
        <v>8</v>
      </c>
      <c r="K18" s="34">
        <v>5</v>
      </c>
      <c r="L18" s="34">
        <v>7</v>
      </c>
      <c r="M18" s="34">
        <v>6</v>
      </c>
      <c r="N18" s="34">
        <v>0</v>
      </c>
      <c r="O18" s="4">
        <f t="shared" si="0"/>
        <v>50.5</v>
      </c>
      <c r="P18" s="2" t="s">
        <v>13</v>
      </c>
    </row>
    <row r="19" spans="1:16" ht="41.4" x14ac:dyDescent="0.25">
      <c r="A19" s="2">
        <v>6</v>
      </c>
      <c r="B19" s="8" t="s">
        <v>103</v>
      </c>
      <c r="C19" s="6" t="s">
        <v>183</v>
      </c>
      <c r="D19" s="6" t="s">
        <v>30</v>
      </c>
      <c r="E19" s="6">
        <v>4</v>
      </c>
      <c r="F19" s="34">
        <v>3</v>
      </c>
      <c r="G19" s="34">
        <v>4.5</v>
      </c>
      <c r="H19" s="34">
        <v>2</v>
      </c>
      <c r="I19" s="34">
        <v>9.5</v>
      </c>
      <c r="J19" s="34">
        <v>8</v>
      </c>
      <c r="K19" s="34">
        <v>4</v>
      </c>
      <c r="L19" s="34">
        <v>6</v>
      </c>
      <c r="M19" s="34">
        <v>8</v>
      </c>
      <c r="N19" s="34">
        <v>5</v>
      </c>
      <c r="O19" s="4">
        <f t="shared" si="0"/>
        <v>50</v>
      </c>
      <c r="P19" s="2" t="s">
        <v>13</v>
      </c>
    </row>
    <row r="20" spans="1:16" ht="41.4" x14ac:dyDescent="0.25">
      <c r="A20" s="2">
        <v>7</v>
      </c>
      <c r="B20" s="8" t="s">
        <v>104</v>
      </c>
      <c r="C20" s="6" t="s">
        <v>184</v>
      </c>
      <c r="D20" s="6" t="s">
        <v>30</v>
      </c>
      <c r="E20" s="6">
        <v>4</v>
      </c>
      <c r="F20" s="34">
        <v>3</v>
      </c>
      <c r="G20" s="34">
        <v>5</v>
      </c>
      <c r="H20" s="34">
        <v>10</v>
      </c>
      <c r="I20" s="34">
        <v>10</v>
      </c>
      <c r="J20" s="34">
        <v>4</v>
      </c>
      <c r="K20" s="34">
        <v>7</v>
      </c>
      <c r="L20" s="34">
        <v>6</v>
      </c>
      <c r="M20" s="34">
        <v>0</v>
      </c>
      <c r="N20" s="34">
        <v>5</v>
      </c>
      <c r="O20" s="4">
        <f t="shared" si="0"/>
        <v>50</v>
      </c>
      <c r="P20" s="2" t="s">
        <v>13</v>
      </c>
    </row>
    <row r="21" spans="1:16" ht="41.4" x14ac:dyDescent="0.25">
      <c r="A21" s="2">
        <v>8</v>
      </c>
      <c r="B21" s="8" t="s">
        <v>105</v>
      </c>
      <c r="C21" s="6" t="s">
        <v>185</v>
      </c>
      <c r="D21" s="6" t="s">
        <v>30</v>
      </c>
      <c r="E21" s="6">
        <v>4</v>
      </c>
      <c r="F21" s="34">
        <v>3</v>
      </c>
      <c r="G21" s="34">
        <v>6</v>
      </c>
      <c r="H21" s="34">
        <v>4.75</v>
      </c>
      <c r="I21" s="34">
        <v>8.5</v>
      </c>
      <c r="J21" s="34">
        <v>6</v>
      </c>
      <c r="K21" s="34">
        <v>5</v>
      </c>
      <c r="L21" s="34">
        <v>4</v>
      </c>
      <c r="M21" s="34">
        <v>6</v>
      </c>
      <c r="N21" s="34">
        <v>5</v>
      </c>
      <c r="O21" s="4">
        <f t="shared" si="0"/>
        <v>48.25</v>
      </c>
      <c r="P21" s="2" t="s">
        <v>13</v>
      </c>
    </row>
    <row r="22" spans="1:16" ht="41.4" x14ac:dyDescent="0.25">
      <c r="A22" s="2">
        <v>9</v>
      </c>
      <c r="B22" s="8" t="s">
        <v>106</v>
      </c>
      <c r="C22" s="6" t="s">
        <v>186</v>
      </c>
      <c r="D22" s="6" t="s">
        <v>30</v>
      </c>
      <c r="E22" s="6">
        <v>4</v>
      </c>
      <c r="F22" s="34">
        <v>3</v>
      </c>
      <c r="G22" s="34">
        <v>5</v>
      </c>
      <c r="H22" s="34">
        <v>4.5</v>
      </c>
      <c r="I22" s="34">
        <v>8</v>
      </c>
      <c r="J22" s="34">
        <v>4</v>
      </c>
      <c r="K22" s="34">
        <v>7</v>
      </c>
      <c r="L22" s="34">
        <v>6</v>
      </c>
      <c r="M22" s="34">
        <v>5</v>
      </c>
      <c r="N22" s="34">
        <v>5</v>
      </c>
      <c r="O22" s="4">
        <f t="shared" si="0"/>
        <v>47.5</v>
      </c>
      <c r="P22" s="2" t="s">
        <v>13</v>
      </c>
    </row>
    <row r="23" spans="1:16" ht="41.4" x14ac:dyDescent="0.25">
      <c r="A23" s="2">
        <v>10</v>
      </c>
      <c r="B23" s="8" t="s">
        <v>107</v>
      </c>
      <c r="C23" s="6" t="s">
        <v>187</v>
      </c>
      <c r="D23" s="6" t="s">
        <v>30</v>
      </c>
      <c r="E23" s="6">
        <v>4</v>
      </c>
      <c r="F23" s="34">
        <v>3</v>
      </c>
      <c r="G23" s="34">
        <v>5</v>
      </c>
      <c r="H23" s="34">
        <v>3.75</v>
      </c>
      <c r="I23" s="34">
        <v>4</v>
      </c>
      <c r="J23" s="34">
        <v>9</v>
      </c>
      <c r="K23" s="34">
        <v>3</v>
      </c>
      <c r="L23" s="34">
        <v>5</v>
      </c>
      <c r="M23" s="34">
        <v>8</v>
      </c>
      <c r="N23" s="34">
        <v>5</v>
      </c>
      <c r="O23" s="4">
        <f t="shared" si="0"/>
        <v>45.75</v>
      </c>
      <c r="P23" s="2" t="s">
        <v>13</v>
      </c>
    </row>
    <row r="24" spans="1:16" ht="41.4" x14ac:dyDescent="0.25">
      <c r="A24" s="2">
        <v>11</v>
      </c>
      <c r="B24" s="8" t="s">
        <v>108</v>
      </c>
      <c r="C24" s="6" t="s">
        <v>188</v>
      </c>
      <c r="D24" s="6" t="s">
        <v>30</v>
      </c>
      <c r="E24" s="6">
        <v>4</v>
      </c>
      <c r="F24" s="34">
        <v>3</v>
      </c>
      <c r="G24" s="34">
        <v>5</v>
      </c>
      <c r="H24" s="34">
        <v>3.5</v>
      </c>
      <c r="I24" s="34">
        <v>8</v>
      </c>
      <c r="J24" s="34">
        <v>11</v>
      </c>
      <c r="K24" s="34">
        <v>5</v>
      </c>
      <c r="L24" s="34">
        <v>7</v>
      </c>
      <c r="M24" s="34">
        <v>3</v>
      </c>
      <c r="N24" s="34">
        <v>0</v>
      </c>
      <c r="O24" s="4">
        <f t="shared" si="0"/>
        <v>45.5</v>
      </c>
      <c r="P24" s="2" t="s">
        <v>13</v>
      </c>
    </row>
    <row r="25" spans="1:16" ht="41.4" x14ac:dyDescent="0.25">
      <c r="A25" s="2">
        <v>12</v>
      </c>
      <c r="B25" s="8" t="s">
        <v>109</v>
      </c>
      <c r="C25" s="6" t="s">
        <v>189</v>
      </c>
      <c r="D25" s="6" t="s">
        <v>30</v>
      </c>
      <c r="E25" s="6">
        <v>4</v>
      </c>
      <c r="F25" s="34">
        <v>2</v>
      </c>
      <c r="G25" s="34">
        <v>4</v>
      </c>
      <c r="H25" s="34">
        <v>3.75</v>
      </c>
      <c r="I25" s="34">
        <v>7</v>
      </c>
      <c r="J25" s="34">
        <v>8</v>
      </c>
      <c r="K25" s="34">
        <v>5</v>
      </c>
      <c r="L25" s="34">
        <v>6</v>
      </c>
      <c r="M25" s="34">
        <v>4</v>
      </c>
      <c r="N25" s="34">
        <v>5</v>
      </c>
      <c r="O25" s="4">
        <f t="shared" si="0"/>
        <v>44.75</v>
      </c>
      <c r="P25" s="2" t="s">
        <v>13</v>
      </c>
    </row>
    <row r="26" spans="1:16" ht="41.4" x14ac:dyDescent="0.25">
      <c r="A26" s="2">
        <v>13</v>
      </c>
      <c r="B26" s="8" t="s">
        <v>110</v>
      </c>
      <c r="C26" s="6" t="s">
        <v>190</v>
      </c>
      <c r="D26" s="6" t="s">
        <v>30</v>
      </c>
      <c r="E26" s="6">
        <v>4</v>
      </c>
      <c r="F26" s="34">
        <v>3</v>
      </c>
      <c r="G26" s="34">
        <v>5</v>
      </c>
      <c r="H26" s="34">
        <v>4</v>
      </c>
      <c r="I26" s="34">
        <v>9</v>
      </c>
      <c r="J26" s="34">
        <v>7</v>
      </c>
      <c r="K26" s="34">
        <v>2</v>
      </c>
      <c r="L26" s="34">
        <v>6</v>
      </c>
      <c r="M26" s="34">
        <v>8</v>
      </c>
      <c r="N26" s="34">
        <v>0</v>
      </c>
      <c r="O26" s="4">
        <f t="shared" si="0"/>
        <v>44</v>
      </c>
      <c r="P26" s="2" t="s">
        <v>13</v>
      </c>
    </row>
    <row r="27" spans="1:16" ht="41.4" x14ac:dyDescent="0.25">
      <c r="A27" s="2">
        <v>14</v>
      </c>
      <c r="B27" s="8" t="s">
        <v>111</v>
      </c>
      <c r="C27" s="6" t="s">
        <v>191</v>
      </c>
      <c r="D27" s="6" t="s">
        <v>30</v>
      </c>
      <c r="E27" s="6">
        <v>4</v>
      </c>
      <c r="F27" s="34">
        <v>2</v>
      </c>
      <c r="G27" s="34">
        <v>4</v>
      </c>
      <c r="H27" s="34">
        <v>5</v>
      </c>
      <c r="I27" s="34">
        <v>8</v>
      </c>
      <c r="J27" s="34">
        <v>7</v>
      </c>
      <c r="K27" s="34">
        <v>5</v>
      </c>
      <c r="L27" s="34">
        <v>7</v>
      </c>
      <c r="M27" s="34">
        <v>6</v>
      </c>
      <c r="N27" s="34">
        <v>0</v>
      </c>
      <c r="O27" s="4">
        <f t="shared" si="0"/>
        <v>44</v>
      </c>
      <c r="P27" s="2" t="s">
        <v>13</v>
      </c>
    </row>
    <row r="28" spans="1:16" ht="41.4" x14ac:dyDescent="0.25">
      <c r="A28" s="2">
        <v>15</v>
      </c>
      <c r="B28" s="8" t="s">
        <v>112</v>
      </c>
      <c r="C28" s="6" t="s">
        <v>192</v>
      </c>
      <c r="D28" s="6" t="s">
        <v>30</v>
      </c>
      <c r="E28" s="6">
        <v>4</v>
      </c>
      <c r="F28" s="34">
        <v>2</v>
      </c>
      <c r="G28" s="34">
        <v>6</v>
      </c>
      <c r="H28" s="34">
        <v>3.75</v>
      </c>
      <c r="I28" s="34">
        <v>6</v>
      </c>
      <c r="J28" s="34">
        <v>9</v>
      </c>
      <c r="K28" s="34">
        <v>4</v>
      </c>
      <c r="L28" s="34">
        <v>7</v>
      </c>
      <c r="M28" s="34">
        <v>6</v>
      </c>
      <c r="N28" s="34">
        <v>0</v>
      </c>
      <c r="O28" s="4">
        <f t="shared" si="0"/>
        <v>43.75</v>
      </c>
      <c r="P28" s="2" t="s">
        <v>13</v>
      </c>
    </row>
    <row r="29" spans="1:16" ht="41.4" x14ac:dyDescent="0.25">
      <c r="A29" s="2">
        <v>16</v>
      </c>
      <c r="B29" s="8" t="s">
        <v>113</v>
      </c>
      <c r="C29" s="6" t="s">
        <v>193</v>
      </c>
      <c r="D29" s="6" t="s">
        <v>30</v>
      </c>
      <c r="E29" s="6">
        <v>4</v>
      </c>
      <c r="F29" s="34">
        <v>3</v>
      </c>
      <c r="G29" s="34">
        <v>5</v>
      </c>
      <c r="H29" s="34">
        <v>2.75</v>
      </c>
      <c r="I29" s="34">
        <v>5</v>
      </c>
      <c r="J29" s="34">
        <v>8</v>
      </c>
      <c r="K29" s="34">
        <v>9</v>
      </c>
      <c r="L29" s="34">
        <v>5</v>
      </c>
      <c r="M29" s="34">
        <v>6</v>
      </c>
      <c r="N29" s="34">
        <v>0</v>
      </c>
      <c r="O29" s="4">
        <f t="shared" si="0"/>
        <v>43.75</v>
      </c>
      <c r="P29" s="2" t="s">
        <v>13</v>
      </c>
    </row>
    <row r="30" spans="1:16" ht="41.4" x14ac:dyDescent="0.25">
      <c r="A30" s="2">
        <v>17</v>
      </c>
      <c r="B30" s="8" t="s">
        <v>114</v>
      </c>
      <c r="C30" s="6" t="s">
        <v>194</v>
      </c>
      <c r="D30" s="6" t="s">
        <v>30</v>
      </c>
      <c r="E30" s="6">
        <v>4</v>
      </c>
      <c r="F30" s="34">
        <v>3</v>
      </c>
      <c r="G30" s="34">
        <v>4</v>
      </c>
      <c r="H30" s="34">
        <v>4.5</v>
      </c>
      <c r="I30" s="34">
        <v>10.5</v>
      </c>
      <c r="J30" s="34">
        <v>8</v>
      </c>
      <c r="K30" s="34">
        <v>4</v>
      </c>
      <c r="L30" s="34">
        <v>7</v>
      </c>
      <c r="M30" s="34">
        <v>2</v>
      </c>
      <c r="N30" s="34">
        <v>0</v>
      </c>
      <c r="O30" s="4">
        <f t="shared" si="0"/>
        <v>43</v>
      </c>
      <c r="P30" s="2" t="s">
        <v>13</v>
      </c>
    </row>
    <row r="31" spans="1:16" ht="41.4" x14ac:dyDescent="0.25">
      <c r="A31" s="34">
        <v>18</v>
      </c>
      <c r="B31" s="8" t="s">
        <v>115</v>
      </c>
      <c r="C31" s="6" t="s">
        <v>195</v>
      </c>
      <c r="D31" s="6" t="s">
        <v>30</v>
      </c>
      <c r="E31" s="6">
        <v>4</v>
      </c>
      <c r="F31" s="34">
        <v>2</v>
      </c>
      <c r="G31" s="34">
        <v>5</v>
      </c>
      <c r="H31" s="34">
        <v>3</v>
      </c>
      <c r="I31" s="34">
        <v>8.5</v>
      </c>
      <c r="J31" s="34">
        <v>6</v>
      </c>
      <c r="K31" s="34">
        <v>4</v>
      </c>
      <c r="L31" s="34">
        <v>6</v>
      </c>
      <c r="M31" s="34">
        <v>8</v>
      </c>
      <c r="N31" s="34">
        <v>0</v>
      </c>
      <c r="O31" s="4">
        <f t="shared" si="0"/>
        <v>42.5</v>
      </c>
      <c r="P31" s="34" t="s">
        <v>13</v>
      </c>
    </row>
    <row r="32" spans="1:16" ht="41.4" x14ac:dyDescent="0.25">
      <c r="A32" s="34">
        <v>19</v>
      </c>
      <c r="B32" s="8" t="s">
        <v>116</v>
      </c>
      <c r="C32" s="6" t="s">
        <v>196</v>
      </c>
      <c r="D32" s="6" t="s">
        <v>30</v>
      </c>
      <c r="E32" s="6">
        <v>4</v>
      </c>
      <c r="F32" s="34">
        <v>1</v>
      </c>
      <c r="G32" s="34">
        <v>4</v>
      </c>
      <c r="H32" s="34">
        <v>3.5</v>
      </c>
      <c r="I32" s="34">
        <v>5</v>
      </c>
      <c r="J32" s="34">
        <v>4</v>
      </c>
      <c r="K32" s="34">
        <v>7</v>
      </c>
      <c r="L32" s="34">
        <v>6</v>
      </c>
      <c r="M32" s="34">
        <v>7</v>
      </c>
      <c r="N32" s="34">
        <v>0</v>
      </c>
      <c r="O32" s="4">
        <f t="shared" si="0"/>
        <v>37.5</v>
      </c>
      <c r="P32" s="34" t="s">
        <v>13</v>
      </c>
    </row>
    <row r="33" spans="1:16" ht="41.4" x14ac:dyDescent="0.25">
      <c r="A33" s="34">
        <v>20</v>
      </c>
      <c r="B33" s="8" t="s">
        <v>117</v>
      </c>
      <c r="C33" s="6" t="s">
        <v>197</v>
      </c>
      <c r="D33" s="6" t="s">
        <v>30</v>
      </c>
      <c r="E33" s="6">
        <v>4</v>
      </c>
      <c r="F33" s="34">
        <v>1</v>
      </c>
      <c r="G33" s="34">
        <v>3</v>
      </c>
      <c r="H33" s="34">
        <v>2.5</v>
      </c>
      <c r="I33" s="34">
        <v>4</v>
      </c>
      <c r="J33" s="34">
        <v>8</v>
      </c>
      <c r="K33" s="34">
        <v>2</v>
      </c>
      <c r="L33" s="34">
        <v>4</v>
      </c>
      <c r="M33" s="34">
        <v>5</v>
      </c>
      <c r="N33" s="34">
        <v>5</v>
      </c>
      <c r="O33" s="4">
        <f t="shared" si="0"/>
        <v>34.5</v>
      </c>
      <c r="P33" s="34" t="s">
        <v>13</v>
      </c>
    </row>
    <row r="34" spans="1:16" ht="41.4" x14ac:dyDescent="0.25">
      <c r="A34" s="34">
        <v>21</v>
      </c>
      <c r="B34" s="8" t="s">
        <v>118</v>
      </c>
      <c r="C34" s="6" t="s">
        <v>198</v>
      </c>
      <c r="D34" s="6" t="s">
        <v>30</v>
      </c>
      <c r="E34" s="6">
        <v>4</v>
      </c>
      <c r="F34" s="34">
        <v>1</v>
      </c>
      <c r="G34" s="34">
        <v>3</v>
      </c>
      <c r="H34" s="34">
        <v>3</v>
      </c>
      <c r="I34" s="34">
        <v>7.5</v>
      </c>
      <c r="J34" s="34">
        <v>8</v>
      </c>
      <c r="K34" s="34">
        <v>1</v>
      </c>
      <c r="L34" s="34">
        <v>1</v>
      </c>
      <c r="M34" s="34">
        <v>5</v>
      </c>
      <c r="N34" s="34">
        <v>0</v>
      </c>
      <c r="O34" s="4">
        <f t="shared" si="0"/>
        <v>29.5</v>
      </c>
      <c r="P34" s="34" t="s">
        <v>13</v>
      </c>
    </row>
    <row r="35" spans="1:16" ht="41.4" x14ac:dyDescent="0.25">
      <c r="A35" s="34">
        <v>22</v>
      </c>
      <c r="B35" s="8" t="s">
        <v>119</v>
      </c>
      <c r="C35" s="6" t="s">
        <v>199</v>
      </c>
      <c r="D35" s="6" t="s">
        <v>30</v>
      </c>
      <c r="E35" s="6">
        <v>4</v>
      </c>
      <c r="F35" s="34">
        <v>3</v>
      </c>
      <c r="G35" s="34">
        <v>0</v>
      </c>
      <c r="H35" s="34">
        <v>0</v>
      </c>
      <c r="I35" s="34">
        <v>4</v>
      </c>
      <c r="J35" s="34">
        <v>0</v>
      </c>
      <c r="K35" s="34">
        <v>2</v>
      </c>
      <c r="L35" s="34">
        <v>1</v>
      </c>
      <c r="M35" s="34">
        <v>8</v>
      </c>
      <c r="N35" s="34">
        <v>0</v>
      </c>
      <c r="O35" s="4">
        <v>18</v>
      </c>
      <c r="P35" s="34" t="s">
        <v>13</v>
      </c>
    </row>
    <row r="36" spans="1:16" ht="41.4" x14ac:dyDescent="0.25">
      <c r="A36" s="34">
        <v>23</v>
      </c>
      <c r="B36" s="8" t="s">
        <v>120</v>
      </c>
      <c r="C36" s="6" t="s">
        <v>200</v>
      </c>
      <c r="D36" s="6" t="s">
        <v>30</v>
      </c>
      <c r="E36" s="6">
        <v>4</v>
      </c>
      <c r="F36" s="34">
        <v>3</v>
      </c>
      <c r="G36" s="34">
        <v>0</v>
      </c>
      <c r="H36" s="34">
        <v>0.75</v>
      </c>
      <c r="I36" s="34">
        <v>4</v>
      </c>
      <c r="J36" s="34">
        <v>0</v>
      </c>
      <c r="K36" s="34">
        <v>3</v>
      </c>
      <c r="L36" s="34">
        <v>0</v>
      </c>
      <c r="M36" s="34">
        <v>7</v>
      </c>
      <c r="N36" s="34">
        <v>0</v>
      </c>
      <c r="O36" s="4">
        <v>17.75</v>
      </c>
      <c r="P36" s="34" t="s">
        <v>13</v>
      </c>
    </row>
    <row r="37" spans="1:16" ht="41.4" x14ac:dyDescent="0.25">
      <c r="A37" s="34">
        <v>24</v>
      </c>
      <c r="B37" s="8" t="s">
        <v>121</v>
      </c>
      <c r="C37" s="6" t="s">
        <v>201</v>
      </c>
      <c r="D37" s="6" t="s">
        <v>30</v>
      </c>
      <c r="E37" s="6">
        <v>4</v>
      </c>
      <c r="F37" s="34">
        <v>3</v>
      </c>
      <c r="G37" s="34">
        <v>2</v>
      </c>
      <c r="H37" s="34">
        <v>2.75</v>
      </c>
      <c r="I37" s="34">
        <v>4</v>
      </c>
      <c r="J37" s="34">
        <v>0</v>
      </c>
      <c r="K37" s="34">
        <v>3</v>
      </c>
      <c r="L37" s="34">
        <v>1</v>
      </c>
      <c r="M37" s="34">
        <v>1</v>
      </c>
      <c r="N37" s="34">
        <v>0</v>
      </c>
      <c r="O37" s="4">
        <v>16.75</v>
      </c>
      <c r="P37" s="34" t="s">
        <v>13</v>
      </c>
    </row>
    <row r="38" spans="1:16" ht="41.4" x14ac:dyDescent="0.25">
      <c r="A38" s="34">
        <v>25</v>
      </c>
      <c r="B38" s="8" t="s">
        <v>122</v>
      </c>
      <c r="C38" s="6" t="s">
        <v>202</v>
      </c>
      <c r="D38" s="6" t="s">
        <v>30</v>
      </c>
      <c r="E38" s="6">
        <v>4</v>
      </c>
      <c r="F38" s="34">
        <v>3</v>
      </c>
      <c r="G38" s="34">
        <v>0</v>
      </c>
      <c r="H38" s="34">
        <v>1.75</v>
      </c>
      <c r="I38" s="34">
        <v>1.5</v>
      </c>
      <c r="J38" s="34">
        <v>3</v>
      </c>
      <c r="K38" s="34">
        <v>0</v>
      </c>
      <c r="L38" s="34">
        <v>0</v>
      </c>
      <c r="M38" s="34">
        <v>4</v>
      </c>
      <c r="N38" s="34">
        <v>0</v>
      </c>
      <c r="O38" s="4">
        <v>13.25</v>
      </c>
      <c r="P38" s="34" t="s">
        <v>13</v>
      </c>
    </row>
    <row r="39" spans="1:16" ht="41.4" x14ac:dyDescent="0.25">
      <c r="A39" s="34">
        <v>26</v>
      </c>
      <c r="B39" s="8" t="s">
        <v>123</v>
      </c>
      <c r="C39" s="6" t="s">
        <v>203</v>
      </c>
      <c r="D39" s="6" t="s">
        <v>30</v>
      </c>
      <c r="E39" s="6">
        <v>4</v>
      </c>
      <c r="F39" s="34">
        <v>1</v>
      </c>
      <c r="G39" s="34">
        <v>2</v>
      </c>
      <c r="H39" s="34">
        <v>1</v>
      </c>
      <c r="I39" s="34">
        <v>2</v>
      </c>
      <c r="J39" s="34">
        <v>2</v>
      </c>
      <c r="K39" s="34">
        <v>1</v>
      </c>
      <c r="L39" s="34">
        <v>2</v>
      </c>
      <c r="M39" s="34">
        <v>2</v>
      </c>
      <c r="N39" s="34">
        <v>0</v>
      </c>
      <c r="O39" s="4">
        <f>SUM(F39:M39)</f>
        <v>13</v>
      </c>
      <c r="P39" s="34" t="s">
        <v>13</v>
      </c>
    </row>
    <row r="40" spans="1:16" ht="41.4" x14ac:dyDescent="0.25">
      <c r="A40" s="34">
        <v>27</v>
      </c>
      <c r="B40" s="8" t="s">
        <v>124</v>
      </c>
      <c r="C40" s="6" t="s">
        <v>204</v>
      </c>
      <c r="D40" s="6" t="s">
        <v>30</v>
      </c>
      <c r="E40" s="6">
        <v>4</v>
      </c>
      <c r="F40" s="34">
        <v>1</v>
      </c>
      <c r="G40" s="34">
        <v>3</v>
      </c>
      <c r="H40" s="34">
        <v>0.5</v>
      </c>
      <c r="I40" s="34">
        <v>2</v>
      </c>
      <c r="J40" s="34">
        <v>1</v>
      </c>
      <c r="K40" s="34">
        <v>0</v>
      </c>
      <c r="L40" s="34">
        <v>0</v>
      </c>
      <c r="M40" s="34">
        <v>0</v>
      </c>
      <c r="N40" s="34">
        <v>5</v>
      </c>
      <c r="O40" s="4">
        <f>SUM(F40:N40)</f>
        <v>12.5</v>
      </c>
      <c r="P40" s="34" t="s">
        <v>13</v>
      </c>
    </row>
    <row r="41" spans="1:16" ht="41.4" x14ac:dyDescent="0.25">
      <c r="A41" s="2">
        <v>28</v>
      </c>
      <c r="B41" s="8" t="s">
        <v>125</v>
      </c>
      <c r="C41" s="6" t="s">
        <v>205</v>
      </c>
      <c r="D41" s="6" t="s">
        <v>30</v>
      </c>
      <c r="E41" s="6">
        <v>4</v>
      </c>
      <c r="F41" s="34">
        <v>1</v>
      </c>
      <c r="G41" s="34">
        <v>3</v>
      </c>
      <c r="H41" s="34">
        <v>0.25</v>
      </c>
      <c r="I41" s="34">
        <v>2</v>
      </c>
      <c r="J41" s="34">
        <v>2</v>
      </c>
      <c r="K41" s="34">
        <v>1</v>
      </c>
      <c r="L41" s="34">
        <v>2</v>
      </c>
      <c r="M41" s="34">
        <v>1</v>
      </c>
      <c r="N41" s="34">
        <v>0</v>
      </c>
      <c r="O41" s="4">
        <f>SUM(F41:M41)</f>
        <v>12.25</v>
      </c>
      <c r="P41" s="34" t="s">
        <v>13</v>
      </c>
    </row>
    <row r="44" spans="1:16" x14ac:dyDescent="0.25">
      <c r="A44" s="16" t="s">
        <v>32</v>
      </c>
      <c r="B44" s="16"/>
      <c r="C44" s="16"/>
      <c r="D44" s="16" t="s">
        <v>34</v>
      </c>
    </row>
    <row r="45" spans="1:16" x14ac:dyDescent="0.25">
      <c r="C45" s="50" t="s">
        <v>16</v>
      </c>
    </row>
    <row r="46" spans="1:16" ht="14.4" x14ac:dyDescent="0.3">
      <c r="E46"/>
    </row>
    <row r="47" spans="1:16" ht="15.6" x14ac:dyDescent="0.3">
      <c r="A47" s="17" t="s">
        <v>12</v>
      </c>
      <c r="B47" s="10"/>
      <c r="C47" s="11"/>
      <c r="D47" s="17" t="s">
        <v>126</v>
      </c>
      <c r="E47"/>
    </row>
    <row r="48" spans="1:16" ht="14.4" x14ac:dyDescent="0.3">
      <c r="C48" s="50" t="s">
        <v>16</v>
      </c>
      <c r="E48"/>
    </row>
    <row r="49" spans="1:5" ht="14.4" x14ac:dyDescent="0.3">
      <c r="A49" s="18"/>
      <c r="B49" s="18"/>
      <c r="C49" s="18"/>
      <c r="D49" s="18"/>
      <c r="E49"/>
    </row>
    <row r="50" spans="1:5" ht="14.4" x14ac:dyDescent="0.3">
      <c r="A50" s="16" t="s">
        <v>39</v>
      </c>
      <c r="B50" s="16"/>
      <c r="C50" s="16"/>
      <c r="D50" s="16" t="s">
        <v>127</v>
      </c>
      <c r="E50"/>
    </row>
    <row r="51" spans="1:5" ht="14.4" x14ac:dyDescent="0.3">
      <c r="A51" s="16"/>
      <c r="B51" s="16"/>
      <c r="C51" s="49" t="s">
        <v>16</v>
      </c>
      <c r="D51" s="16"/>
      <c r="E51"/>
    </row>
    <row r="52" spans="1:5" ht="14.4" x14ac:dyDescent="0.3">
      <c r="A52" s="16"/>
      <c r="B52" s="16"/>
      <c r="C52" s="16"/>
      <c r="D52" s="16" t="s">
        <v>128</v>
      </c>
      <c r="E52"/>
    </row>
    <row r="53" spans="1:5" ht="14.4" x14ac:dyDescent="0.3">
      <c r="A53" s="16"/>
      <c r="B53" s="16"/>
      <c r="C53" s="49" t="s">
        <v>16</v>
      </c>
      <c r="D53" s="16"/>
      <c r="E53"/>
    </row>
    <row r="54" spans="1:5" ht="14.4" x14ac:dyDescent="0.3">
      <c r="A54" s="16"/>
      <c r="B54" s="16"/>
      <c r="C54" s="16"/>
      <c r="D54" s="16" t="s">
        <v>129</v>
      </c>
      <c r="E54"/>
    </row>
    <row r="55" spans="1:5" ht="14.4" x14ac:dyDescent="0.3">
      <c r="A55" s="16"/>
      <c r="B55" s="16"/>
      <c r="C55" s="49" t="s">
        <v>16</v>
      </c>
      <c r="D55" s="16"/>
      <c r="E55"/>
    </row>
    <row r="56" spans="1:5" ht="14.4" x14ac:dyDescent="0.3">
      <c r="A56" s="16"/>
      <c r="B56" s="16"/>
      <c r="C56" s="16"/>
      <c r="D56" s="16"/>
      <c r="E56"/>
    </row>
    <row r="57" spans="1:5" ht="14.4" x14ac:dyDescent="0.3">
      <c r="A57" s="16"/>
      <c r="B57" s="16"/>
      <c r="C57" s="49" t="s">
        <v>16</v>
      </c>
      <c r="D57" s="16" t="s">
        <v>130</v>
      </c>
      <c r="E57"/>
    </row>
  </sheetData>
  <mergeCells count="17">
    <mergeCell ref="O9:O12"/>
    <mergeCell ref="D10:D12"/>
    <mergeCell ref="A9:N9"/>
    <mergeCell ref="B10:B12"/>
    <mergeCell ref="A1:P1"/>
    <mergeCell ref="A2:P2"/>
    <mergeCell ref="A3:P3"/>
    <mergeCell ref="A4:P4"/>
    <mergeCell ref="F11:J11"/>
    <mergeCell ref="K11:N11"/>
    <mergeCell ref="E10:E12"/>
    <mergeCell ref="C10:C12"/>
    <mergeCell ref="A5:P5"/>
    <mergeCell ref="A6:P6"/>
    <mergeCell ref="A10:A12"/>
    <mergeCell ref="F10:N10"/>
    <mergeCell ref="P9:P12"/>
  </mergeCells>
  <phoneticPr fontId="10" type="noConversion"/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opLeftCell="A5" zoomScale="98" zoomScaleNormal="98" workbookViewId="0">
      <selection activeCell="D7" sqref="D1:D1048576"/>
    </sheetView>
  </sheetViews>
  <sheetFormatPr defaultRowHeight="14.4" x14ac:dyDescent="0.3"/>
  <cols>
    <col min="3" max="3" width="14.6640625" customWidth="1"/>
    <col min="4" max="4" width="14" customWidth="1"/>
    <col min="17" max="17" width="11.33203125" customWidth="1"/>
  </cols>
  <sheetData>
    <row r="1" spans="1:17" ht="17.399999999999999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7.399999999999999" x14ac:dyDescent="0.3">
      <c r="A2" s="71" t="s">
        <v>18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17.399999999999999" x14ac:dyDescent="0.3">
      <c r="A3" s="52" t="s">
        <v>19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ht="17.399999999999999" x14ac:dyDescent="0.3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ht="17.399999999999999" x14ac:dyDescent="0.3">
      <c r="A5" s="71" t="s">
        <v>20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7" ht="17.399999999999999" x14ac:dyDescent="0.3">
      <c r="A6" s="52" t="s">
        <v>25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69" t="s">
        <v>23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62" t="s">
        <v>0</v>
      </c>
      <c r="Q9" s="58" t="s">
        <v>9</v>
      </c>
    </row>
    <row r="10" spans="1:17" ht="15.6" customHeight="1" x14ac:dyDescent="0.3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54" t="s">
        <v>2</v>
      </c>
      <c r="G10" s="54"/>
      <c r="H10" s="54"/>
      <c r="I10" s="54"/>
      <c r="J10" s="54"/>
      <c r="K10" s="54"/>
      <c r="L10" s="54"/>
      <c r="M10" s="54"/>
      <c r="N10" s="54"/>
      <c r="O10" s="54"/>
      <c r="P10" s="62"/>
      <c r="Q10" s="59"/>
    </row>
    <row r="11" spans="1:17" ht="15.6" x14ac:dyDescent="0.3">
      <c r="A11" s="54"/>
      <c r="B11" s="67"/>
      <c r="C11" s="56"/>
      <c r="D11" s="56"/>
      <c r="E11" s="56"/>
      <c r="F11" s="54" t="s">
        <v>3</v>
      </c>
      <c r="G11" s="54"/>
      <c r="H11" s="54"/>
      <c r="I11" s="54"/>
      <c r="J11" s="54"/>
      <c r="K11" s="54" t="s">
        <v>4</v>
      </c>
      <c r="L11" s="54"/>
      <c r="M11" s="54"/>
      <c r="N11" s="54"/>
      <c r="O11" s="54"/>
      <c r="P11" s="62"/>
      <c r="Q11" s="59"/>
    </row>
    <row r="12" spans="1:17" ht="15.6" x14ac:dyDescent="0.3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1</v>
      </c>
      <c r="L12" s="2">
        <v>2</v>
      </c>
      <c r="M12" s="2">
        <v>3</v>
      </c>
      <c r="N12" s="2">
        <v>4</v>
      </c>
      <c r="O12" s="2">
        <v>5</v>
      </c>
      <c r="P12" s="62"/>
      <c r="Q12" s="60"/>
    </row>
    <row r="13" spans="1:17" ht="78" x14ac:dyDescent="0.3">
      <c r="A13" s="1" t="s">
        <v>5</v>
      </c>
      <c r="B13" s="7"/>
      <c r="C13" s="3"/>
      <c r="D13" s="3"/>
      <c r="E13" s="3"/>
      <c r="F13" s="4">
        <v>3.5</v>
      </c>
      <c r="G13" s="4">
        <v>20</v>
      </c>
      <c r="H13" s="4">
        <v>5</v>
      </c>
      <c r="I13" s="4">
        <v>4</v>
      </c>
      <c r="J13" s="4">
        <v>7</v>
      </c>
      <c r="K13" s="4">
        <v>8</v>
      </c>
      <c r="L13" s="4">
        <v>6.25</v>
      </c>
      <c r="M13" s="4">
        <v>8</v>
      </c>
      <c r="N13" s="4">
        <v>11</v>
      </c>
      <c r="O13" s="4">
        <v>6</v>
      </c>
      <c r="P13" s="4">
        <v>78.75</v>
      </c>
      <c r="Q13" s="2"/>
    </row>
    <row r="14" spans="1:17" ht="158.25" customHeight="1" x14ac:dyDescent="0.3">
      <c r="A14" s="2">
        <v>1</v>
      </c>
      <c r="B14" s="8" t="s">
        <v>69</v>
      </c>
      <c r="C14" s="22" t="s">
        <v>170</v>
      </c>
      <c r="D14" s="5" t="s">
        <v>30</v>
      </c>
      <c r="E14" s="5">
        <v>5</v>
      </c>
      <c r="F14" s="21">
        <v>3</v>
      </c>
      <c r="G14" s="21">
        <v>10.5</v>
      </c>
      <c r="H14" s="21">
        <v>2.5</v>
      </c>
      <c r="I14" s="21">
        <v>2</v>
      </c>
      <c r="J14" s="21">
        <v>2</v>
      </c>
      <c r="K14" s="21">
        <v>2</v>
      </c>
      <c r="L14" s="21">
        <v>6.25</v>
      </c>
      <c r="M14" s="21">
        <v>5</v>
      </c>
      <c r="N14" s="21">
        <v>8</v>
      </c>
      <c r="O14" s="21">
        <v>2</v>
      </c>
      <c r="P14" s="4">
        <v>43.25</v>
      </c>
      <c r="Q14" s="21" t="s">
        <v>31</v>
      </c>
    </row>
    <row r="15" spans="1:17" ht="152.25" customHeight="1" x14ac:dyDescent="0.3">
      <c r="A15" s="2">
        <v>2</v>
      </c>
      <c r="B15" s="8" t="s">
        <v>70</v>
      </c>
      <c r="C15" s="6" t="s">
        <v>171</v>
      </c>
      <c r="D15" s="5" t="s">
        <v>30</v>
      </c>
      <c r="E15" s="6">
        <v>5</v>
      </c>
      <c r="F15" s="21">
        <v>2.25</v>
      </c>
      <c r="G15" s="21">
        <v>8</v>
      </c>
      <c r="H15" s="21">
        <v>1</v>
      </c>
      <c r="I15" s="21">
        <v>3</v>
      </c>
      <c r="J15" s="21">
        <v>0</v>
      </c>
      <c r="K15" s="21">
        <v>4</v>
      </c>
      <c r="L15" s="21">
        <v>4.5</v>
      </c>
      <c r="M15" s="21">
        <v>2</v>
      </c>
      <c r="N15" s="21">
        <v>2</v>
      </c>
      <c r="O15" s="21">
        <v>0</v>
      </c>
      <c r="P15" s="4">
        <v>26.75</v>
      </c>
      <c r="Q15" s="21" t="s">
        <v>71</v>
      </c>
    </row>
    <row r="16" spans="1:17" ht="159" customHeight="1" x14ac:dyDescent="0.3">
      <c r="A16" s="2">
        <v>3</v>
      </c>
      <c r="B16" s="8" t="s">
        <v>72</v>
      </c>
      <c r="C16" s="6" t="s">
        <v>172</v>
      </c>
      <c r="D16" s="5" t="s">
        <v>30</v>
      </c>
      <c r="E16" s="6">
        <v>5</v>
      </c>
      <c r="F16" s="21">
        <v>2.5</v>
      </c>
      <c r="G16" s="21">
        <v>14</v>
      </c>
      <c r="H16" s="21">
        <v>1.5</v>
      </c>
      <c r="I16" s="21">
        <v>3</v>
      </c>
      <c r="J16" s="21">
        <v>0</v>
      </c>
      <c r="K16" s="21">
        <v>1</v>
      </c>
      <c r="L16" s="21">
        <v>3.25</v>
      </c>
      <c r="M16" s="21">
        <v>0</v>
      </c>
      <c r="N16" s="21">
        <v>0</v>
      </c>
      <c r="O16" s="21">
        <v>0</v>
      </c>
      <c r="P16" s="4">
        <v>25.25</v>
      </c>
      <c r="Q16" s="21" t="s">
        <v>13</v>
      </c>
    </row>
    <row r="17" spans="1:17" ht="168.75" customHeight="1" x14ac:dyDescent="0.3">
      <c r="A17" s="2">
        <v>4</v>
      </c>
      <c r="B17" s="8" t="s">
        <v>73</v>
      </c>
      <c r="C17" s="6" t="s">
        <v>173</v>
      </c>
      <c r="D17" s="5" t="s">
        <v>30</v>
      </c>
      <c r="E17" s="6">
        <v>5</v>
      </c>
      <c r="F17" s="21">
        <v>2.25</v>
      </c>
      <c r="G17" s="21">
        <v>6</v>
      </c>
      <c r="H17" s="21">
        <v>0</v>
      </c>
      <c r="I17" s="21">
        <v>3</v>
      </c>
      <c r="J17" s="21">
        <v>2</v>
      </c>
      <c r="K17" s="21">
        <v>1</v>
      </c>
      <c r="L17" s="21">
        <v>0</v>
      </c>
      <c r="M17" s="21">
        <v>2</v>
      </c>
      <c r="N17" s="21">
        <v>7</v>
      </c>
      <c r="O17" s="21">
        <v>1.5</v>
      </c>
      <c r="P17" s="4">
        <v>24.75</v>
      </c>
      <c r="Q17" s="21" t="s">
        <v>13</v>
      </c>
    </row>
    <row r="18" spans="1:17" ht="155.25" customHeight="1" x14ac:dyDescent="0.3">
      <c r="A18" s="2">
        <v>5</v>
      </c>
      <c r="B18" s="8" t="s">
        <v>74</v>
      </c>
      <c r="C18" s="6" t="s">
        <v>174</v>
      </c>
      <c r="D18" s="5" t="s">
        <v>30</v>
      </c>
      <c r="E18" s="6">
        <v>5</v>
      </c>
      <c r="F18" s="21">
        <v>1</v>
      </c>
      <c r="G18" s="21">
        <v>4</v>
      </c>
      <c r="H18" s="21">
        <v>3</v>
      </c>
      <c r="I18" s="21">
        <v>1</v>
      </c>
      <c r="J18" s="21">
        <v>0</v>
      </c>
      <c r="K18" s="21">
        <v>0</v>
      </c>
      <c r="L18" s="21">
        <v>4.25</v>
      </c>
      <c r="M18" s="21">
        <v>2</v>
      </c>
      <c r="N18" s="21">
        <v>4</v>
      </c>
      <c r="O18" s="21">
        <v>0.5</v>
      </c>
      <c r="P18" s="4">
        <v>19.75</v>
      </c>
      <c r="Q18" s="21" t="s">
        <v>13</v>
      </c>
    </row>
    <row r="19" spans="1:17" ht="161.25" customHeight="1" x14ac:dyDescent="0.3">
      <c r="A19" s="2">
        <v>6</v>
      </c>
      <c r="B19" s="8" t="s">
        <v>75</v>
      </c>
      <c r="C19" s="6" t="s">
        <v>76</v>
      </c>
      <c r="D19" s="5" t="s">
        <v>30</v>
      </c>
      <c r="E19" s="6">
        <v>5</v>
      </c>
      <c r="F19" s="21">
        <v>2</v>
      </c>
      <c r="G19" s="21">
        <v>9</v>
      </c>
      <c r="H19" s="21">
        <v>0</v>
      </c>
      <c r="I19" s="21">
        <v>2</v>
      </c>
      <c r="J19" s="21">
        <v>4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4">
        <v>17</v>
      </c>
      <c r="Q19" s="21" t="s">
        <v>13</v>
      </c>
    </row>
    <row r="20" spans="1:17" ht="171" customHeight="1" x14ac:dyDescent="0.3">
      <c r="A20" s="2">
        <v>7</v>
      </c>
      <c r="B20" s="8" t="s">
        <v>77</v>
      </c>
      <c r="C20" s="6" t="s">
        <v>175</v>
      </c>
      <c r="D20" s="5" t="s">
        <v>30</v>
      </c>
      <c r="E20" s="6">
        <v>5</v>
      </c>
      <c r="F20" s="21">
        <v>2.5</v>
      </c>
      <c r="G20" s="21">
        <v>13</v>
      </c>
      <c r="H20" s="21">
        <v>0.5</v>
      </c>
      <c r="I20" s="21">
        <v>1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4">
        <v>7</v>
      </c>
      <c r="Q20" s="21" t="s">
        <v>13</v>
      </c>
    </row>
    <row r="21" spans="1:17" ht="153" customHeight="1" x14ac:dyDescent="0.3">
      <c r="A21" s="2">
        <v>8</v>
      </c>
      <c r="B21" s="8" t="s">
        <v>78</v>
      </c>
      <c r="C21" s="6" t="s">
        <v>176</v>
      </c>
      <c r="D21" s="5" t="s">
        <v>30</v>
      </c>
      <c r="E21" s="6">
        <v>5</v>
      </c>
      <c r="F21" s="21">
        <v>2.5</v>
      </c>
      <c r="G21" s="21">
        <v>10</v>
      </c>
      <c r="H21" s="21">
        <v>0</v>
      </c>
      <c r="I21" s="21">
        <v>2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4">
        <v>14.5</v>
      </c>
      <c r="Q21" s="21" t="s">
        <v>13</v>
      </c>
    </row>
    <row r="22" spans="1:17" ht="174.75" customHeight="1" x14ac:dyDescent="0.3">
      <c r="A22" s="2">
        <v>9</v>
      </c>
      <c r="B22" s="8" t="s">
        <v>79</v>
      </c>
      <c r="C22" s="6" t="s">
        <v>80</v>
      </c>
      <c r="D22" s="5" t="s">
        <v>30</v>
      </c>
      <c r="E22" s="6">
        <v>5</v>
      </c>
      <c r="F22" s="21">
        <v>2.5</v>
      </c>
      <c r="G22" s="21">
        <v>8</v>
      </c>
      <c r="H22" s="21">
        <v>1.5</v>
      </c>
      <c r="I22" s="21">
        <v>1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4">
        <v>13</v>
      </c>
      <c r="Q22" s="21" t="s">
        <v>13</v>
      </c>
    </row>
    <row r="23" spans="1:17" ht="162" customHeight="1" x14ac:dyDescent="0.3">
      <c r="A23" s="2">
        <v>10</v>
      </c>
      <c r="B23" s="8" t="s">
        <v>81</v>
      </c>
      <c r="C23" s="23" t="s">
        <v>177</v>
      </c>
      <c r="D23" s="5" t="s">
        <v>30</v>
      </c>
      <c r="E23" s="23">
        <v>5</v>
      </c>
      <c r="F23" s="23">
        <v>0</v>
      </c>
      <c r="G23" s="23">
        <v>6</v>
      </c>
      <c r="H23" s="23">
        <v>0</v>
      </c>
      <c r="I23" s="23">
        <v>0</v>
      </c>
      <c r="J23" s="23">
        <v>0</v>
      </c>
      <c r="K23" s="23">
        <v>2</v>
      </c>
      <c r="L23" s="23">
        <v>0</v>
      </c>
      <c r="M23" s="23">
        <v>2</v>
      </c>
      <c r="N23" s="23">
        <v>2</v>
      </c>
      <c r="O23" s="23">
        <v>0</v>
      </c>
      <c r="P23" s="24">
        <v>12</v>
      </c>
      <c r="Q23" s="21" t="s">
        <v>13</v>
      </c>
    </row>
    <row r="24" spans="1:17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ht="15.6" x14ac:dyDescent="0.3">
      <c r="A27" s="9" t="s">
        <v>32</v>
      </c>
      <c r="B27" s="10"/>
      <c r="C27" s="11"/>
      <c r="D27" s="9" t="s">
        <v>34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">
      <c r="A28" s="12"/>
      <c r="B28" s="12"/>
      <c r="C28" s="20" t="s">
        <v>16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30" spans="1:17" x14ac:dyDescent="0.3">
      <c r="A30" t="s">
        <v>12</v>
      </c>
      <c r="D30" t="s">
        <v>33</v>
      </c>
    </row>
    <row r="31" spans="1:17" x14ac:dyDescent="0.3">
      <c r="C31" t="s">
        <v>16</v>
      </c>
    </row>
    <row r="33" spans="1:4" x14ac:dyDescent="0.3">
      <c r="A33" t="s">
        <v>39</v>
      </c>
      <c r="D33" t="s">
        <v>35</v>
      </c>
    </row>
    <row r="34" spans="1:4" x14ac:dyDescent="0.3">
      <c r="C34" t="s">
        <v>16</v>
      </c>
    </row>
    <row r="35" spans="1:4" x14ac:dyDescent="0.3">
      <c r="D35" t="s">
        <v>36</v>
      </c>
    </row>
    <row r="36" spans="1:4" x14ac:dyDescent="0.3">
      <c r="C36" t="s">
        <v>16</v>
      </c>
    </row>
    <row r="37" spans="1:4" x14ac:dyDescent="0.3">
      <c r="D37" t="s">
        <v>37</v>
      </c>
    </row>
    <row r="38" spans="1:4" x14ac:dyDescent="0.3">
      <c r="C38" t="s">
        <v>16</v>
      </c>
    </row>
    <row r="40" spans="1:4" x14ac:dyDescent="0.3">
      <c r="C40" t="s">
        <v>16</v>
      </c>
      <c r="D40" t="s">
        <v>38</v>
      </c>
    </row>
  </sheetData>
  <mergeCells count="17">
    <mergeCell ref="P9:P12"/>
    <mergeCell ref="Q9:Q12"/>
    <mergeCell ref="A6:Q6"/>
    <mergeCell ref="A1:Q1"/>
    <mergeCell ref="A2:Q2"/>
    <mergeCell ref="A3:Q3"/>
    <mergeCell ref="A4:Q4"/>
    <mergeCell ref="A5:Q5"/>
    <mergeCell ref="A10:A12"/>
    <mergeCell ref="B10:B12"/>
    <mergeCell ref="A9:O9"/>
    <mergeCell ref="D10:D12"/>
    <mergeCell ref="E10:E12"/>
    <mergeCell ref="F10:O10"/>
    <mergeCell ref="F11:J11"/>
    <mergeCell ref="K11:O11"/>
    <mergeCell ref="C10:C12"/>
  </mergeCells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22" workbookViewId="0">
      <selection activeCell="C14" sqref="C14"/>
    </sheetView>
  </sheetViews>
  <sheetFormatPr defaultRowHeight="14.4" x14ac:dyDescent="0.3"/>
  <cols>
    <col min="3" max="3" width="16.77734375" customWidth="1"/>
    <col min="4" max="4" width="22.5546875" customWidth="1"/>
  </cols>
  <sheetData>
    <row r="1" spans="1:17" ht="17.399999999999999" x14ac:dyDescent="0.3">
      <c r="A1" s="52" t="s">
        <v>45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7.399999999999999" x14ac:dyDescent="0.3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7.399999999999999" x14ac:dyDescent="0.3">
      <c r="A3" s="53" t="s">
        <v>46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7.399999999999999" x14ac:dyDescent="0.3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ht="17.399999999999999" x14ac:dyDescent="0.3">
      <c r="A5" s="53" t="s">
        <v>47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ht="17.399999999999999" x14ac:dyDescent="0.3">
      <c r="A6" s="52" t="s">
        <v>24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72" t="s">
        <v>48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62" t="s">
        <v>0</v>
      </c>
      <c r="Q9" s="58" t="s">
        <v>9</v>
      </c>
    </row>
    <row r="10" spans="1:17" ht="15.6" customHeight="1" x14ac:dyDescent="0.3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54" t="s">
        <v>2</v>
      </c>
      <c r="G10" s="54"/>
      <c r="H10" s="54"/>
      <c r="I10" s="54"/>
      <c r="J10" s="54"/>
      <c r="K10" s="54"/>
      <c r="L10" s="54"/>
      <c r="M10" s="54"/>
      <c r="N10" s="54"/>
      <c r="O10" s="54"/>
      <c r="P10" s="62"/>
      <c r="Q10" s="59"/>
    </row>
    <row r="11" spans="1:17" ht="15.6" x14ac:dyDescent="0.3">
      <c r="A11" s="54"/>
      <c r="B11" s="67"/>
      <c r="C11" s="56"/>
      <c r="D11" s="56"/>
      <c r="E11" s="56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62"/>
      <c r="Q11" s="59"/>
    </row>
    <row r="12" spans="1:17" ht="15.6" x14ac:dyDescent="0.3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6</v>
      </c>
      <c r="L12" s="2">
        <v>7</v>
      </c>
      <c r="M12" s="2">
        <v>8</v>
      </c>
      <c r="N12" s="2">
        <v>9</v>
      </c>
      <c r="O12" s="2">
        <v>10</v>
      </c>
      <c r="P12" s="62"/>
      <c r="Q12" s="60"/>
    </row>
    <row r="13" spans="1:17" ht="78" x14ac:dyDescent="0.3">
      <c r="A13" s="1" t="s">
        <v>5</v>
      </c>
      <c r="B13" s="7"/>
      <c r="C13" s="3"/>
      <c r="D13" s="3"/>
      <c r="E13" s="3"/>
      <c r="F13" s="4">
        <v>3.5</v>
      </c>
      <c r="G13" s="4">
        <v>20</v>
      </c>
      <c r="H13" s="4">
        <v>5</v>
      </c>
      <c r="I13" s="4">
        <v>4</v>
      </c>
      <c r="J13" s="4">
        <v>7</v>
      </c>
      <c r="K13" s="4">
        <v>8</v>
      </c>
      <c r="L13" s="4">
        <v>6.25</v>
      </c>
      <c r="M13" s="4">
        <v>8</v>
      </c>
      <c r="N13" s="4">
        <v>11</v>
      </c>
      <c r="O13" s="4">
        <v>6</v>
      </c>
      <c r="P13" s="4">
        <v>78.75</v>
      </c>
      <c r="Q13" s="2"/>
    </row>
    <row r="14" spans="1:17" ht="82.8" x14ac:dyDescent="0.3">
      <c r="A14" s="2">
        <v>1</v>
      </c>
      <c r="B14" s="8" t="s">
        <v>49</v>
      </c>
      <c r="C14" s="14" t="s">
        <v>160</v>
      </c>
      <c r="D14" s="13" t="s">
        <v>30</v>
      </c>
      <c r="E14" s="5">
        <v>6</v>
      </c>
      <c r="F14" s="2">
        <v>3</v>
      </c>
      <c r="G14" s="2">
        <v>14</v>
      </c>
      <c r="H14" s="2">
        <v>5</v>
      </c>
      <c r="I14" s="2">
        <v>3</v>
      </c>
      <c r="J14" s="2">
        <v>7</v>
      </c>
      <c r="K14" s="2">
        <v>8</v>
      </c>
      <c r="L14" s="2">
        <v>6.25</v>
      </c>
      <c r="M14" s="2">
        <v>4</v>
      </c>
      <c r="N14" s="2">
        <v>11</v>
      </c>
      <c r="O14" s="2">
        <v>3</v>
      </c>
      <c r="P14" s="4">
        <f t="shared" ref="P14:P23" si="0">SUM(F14:O14)</f>
        <v>64.25</v>
      </c>
      <c r="Q14" s="37" t="s">
        <v>31</v>
      </c>
    </row>
    <row r="15" spans="1:17" ht="82.8" x14ac:dyDescent="0.3">
      <c r="A15" s="35">
        <v>2</v>
      </c>
      <c r="B15" s="8" t="s">
        <v>131</v>
      </c>
      <c r="C15" s="14" t="s">
        <v>161</v>
      </c>
      <c r="D15" s="13" t="s">
        <v>30</v>
      </c>
      <c r="E15" s="6">
        <v>6</v>
      </c>
      <c r="F15" s="35">
        <v>2.5</v>
      </c>
      <c r="G15" s="35">
        <v>12</v>
      </c>
      <c r="H15" s="35">
        <v>2</v>
      </c>
      <c r="I15" s="35">
        <v>4</v>
      </c>
      <c r="J15" s="35">
        <v>3.5</v>
      </c>
      <c r="K15" s="35">
        <v>8</v>
      </c>
      <c r="L15" s="35">
        <v>6.25</v>
      </c>
      <c r="M15" s="35">
        <v>8</v>
      </c>
      <c r="N15" s="35">
        <v>11</v>
      </c>
      <c r="O15" s="35">
        <v>6</v>
      </c>
      <c r="P15" s="4">
        <v>63.25</v>
      </c>
      <c r="Q15" s="37" t="s">
        <v>14</v>
      </c>
    </row>
    <row r="16" spans="1:17" ht="82.8" x14ac:dyDescent="0.3">
      <c r="A16" s="2">
        <v>3</v>
      </c>
      <c r="B16" s="8" t="s">
        <v>50</v>
      </c>
      <c r="C16" s="14" t="s">
        <v>162</v>
      </c>
      <c r="D16" s="13" t="s">
        <v>30</v>
      </c>
      <c r="E16" s="6">
        <v>6</v>
      </c>
      <c r="F16" s="2">
        <v>0.75</v>
      </c>
      <c r="G16" s="2">
        <v>14</v>
      </c>
      <c r="H16" s="2">
        <v>5</v>
      </c>
      <c r="I16" s="2">
        <v>4</v>
      </c>
      <c r="J16" s="2">
        <v>0</v>
      </c>
      <c r="K16" s="2">
        <v>0</v>
      </c>
      <c r="L16" s="2">
        <v>6.25</v>
      </c>
      <c r="M16" s="2">
        <v>4</v>
      </c>
      <c r="N16" s="2">
        <v>7</v>
      </c>
      <c r="O16" s="2">
        <v>3</v>
      </c>
      <c r="P16" s="4">
        <f t="shared" si="0"/>
        <v>44</v>
      </c>
      <c r="Q16" s="2" t="s">
        <v>14</v>
      </c>
    </row>
    <row r="17" spans="1:17" ht="82.8" x14ac:dyDescent="0.3">
      <c r="A17" s="2">
        <v>4</v>
      </c>
      <c r="B17" s="8" t="s">
        <v>52</v>
      </c>
      <c r="C17" s="14" t="s">
        <v>163</v>
      </c>
      <c r="D17" s="13" t="s">
        <v>30</v>
      </c>
      <c r="E17" s="6">
        <v>6</v>
      </c>
      <c r="F17" s="2">
        <v>2.5</v>
      </c>
      <c r="G17" s="2">
        <v>12</v>
      </c>
      <c r="H17" s="2">
        <v>2</v>
      </c>
      <c r="I17" s="2">
        <v>4</v>
      </c>
      <c r="J17" s="2">
        <v>3.5</v>
      </c>
      <c r="K17" s="2">
        <v>0</v>
      </c>
      <c r="L17" s="2">
        <v>5</v>
      </c>
      <c r="M17" s="2">
        <v>4.5</v>
      </c>
      <c r="N17" s="2">
        <v>6</v>
      </c>
      <c r="O17" s="2">
        <v>3</v>
      </c>
      <c r="P17" s="4">
        <f t="shared" si="0"/>
        <v>42.5</v>
      </c>
      <c r="Q17" s="2" t="s">
        <v>13</v>
      </c>
    </row>
    <row r="18" spans="1:17" ht="82.8" x14ac:dyDescent="0.3">
      <c r="A18" s="2">
        <v>5</v>
      </c>
      <c r="B18" s="8" t="s">
        <v>51</v>
      </c>
      <c r="C18" s="14" t="s">
        <v>164</v>
      </c>
      <c r="D18" s="13" t="s">
        <v>30</v>
      </c>
      <c r="E18" s="6">
        <v>6</v>
      </c>
      <c r="F18" s="2">
        <v>2</v>
      </c>
      <c r="G18" s="2">
        <v>6</v>
      </c>
      <c r="H18" s="2">
        <v>0</v>
      </c>
      <c r="I18" s="2">
        <v>2</v>
      </c>
      <c r="J18" s="2">
        <v>4</v>
      </c>
      <c r="K18" s="2">
        <v>0</v>
      </c>
      <c r="L18" s="2">
        <v>6.25</v>
      </c>
      <c r="M18" s="2">
        <v>3</v>
      </c>
      <c r="N18" s="2">
        <v>0</v>
      </c>
      <c r="O18" s="2">
        <v>1</v>
      </c>
      <c r="P18" s="4">
        <f t="shared" si="0"/>
        <v>24.25</v>
      </c>
      <c r="Q18" s="2" t="s">
        <v>13</v>
      </c>
    </row>
    <row r="19" spans="1:17" ht="82.8" x14ac:dyDescent="0.3">
      <c r="A19" s="2">
        <v>6</v>
      </c>
      <c r="B19" s="8" t="s">
        <v>93</v>
      </c>
      <c r="C19" s="6" t="s">
        <v>165</v>
      </c>
      <c r="D19" s="13" t="s">
        <v>30</v>
      </c>
      <c r="E19" s="6">
        <v>6</v>
      </c>
      <c r="F19" s="2">
        <v>3.5</v>
      </c>
      <c r="G19" s="2">
        <v>12</v>
      </c>
      <c r="H19" s="2">
        <v>3</v>
      </c>
      <c r="I19" s="2">
        <v>1</v>
      </c>
      <c r="J19" s="2">
        <v>2</v>
      </c>
      <c r="K19" s="2">
        <v>3</v>
      </c>
      <c r="L19" s="2">
        <v>6.25</v>
      </c>
      <c r="M19" s="2">
        <v>6</v>
      </c>
      <c r="N19" s="2">
        <v>4</v>
      </c>
      <c r="O19" s="2">
        <v>3</v>
      </c>
      <c r="P19" s="4">
        <f t="shared" si="0"/>
        <v>43.75</v>
      </c>
      <c r="Q19" s="2" t="s">
        <v>13</v>
      </c>
    </row>
    <row r="20" spans="1:17" ht="82.8" x14ac:dyDescent="0.3">
      <c r="A20" s="2">
        <v>7</v>
      </c>
      <c r="B20" s="8" t="s">
        <v>94</v>
      </c>
      <c r="C20" s="6" t="s">
        <v>166</v>
      </c>
      <c r="D20" s="13" t="s">
        <v>30</v>
      </c>
      <c r="E20" s="6">
        <v>6</v>
      </c>
      <c r="F20" s="2">
        <v>0.75</v>
      </c>
      <c r="G20" s="2">
        <v>8</v>
      </c>
      <c r="H20" s="2">
        <v>1.5</v>
      </c>
      <c r="I20" s="2">
        <v>3</v>
      </c>
      <c r="J20" s="2">
        <v>0</v>
      </c>
      <c r="K20" s="2">
        <v>0</v>
      </c>
      <c r="L20" s="2">
        <v>0</v>
      </c>
      <c r="M20" s="2">
        <v>2</v>
      </c>
      <c r="N20" s="2">
        <v>11</v>
      </c>
      <c r="O20" s="2">
        <v>3</v>
      </c>
      <c r="P20" s="4">
        <f t="shared" si="0"/>
        <v>29.25</v>
      </c>
      <c r="Q20" s="2" t="s">
        <v>13</v>
      </c>
    </row>
    <row r="21" spans="1:17" ht="82.8" x14ac:dyDescent="0.3">
      <c r="A21" s="2">
        <v>8</v>
      </c>
      <c r="B21" s="8" t="s">
        <v>95</v>
      </c>
      <c r="C21" s="6" t="s">
        <v>167</v>
      </c>
      <c r="D21" s="13" t="s">
        <v>30</v>
      </c>
      <c r="E21" s="6">
        <v>6</v>
      </c>
      <c r="F21" s="2">
        <v>0.5</v>
      </c>
      <c r="G21" s="2">
        <v>2</v>
      </c>
      <c r="H21" s="2">
        <v>0</v>
      </c>
      <c r="I21" s="2">
        <v>1</v>
      </c>
      <c r="J21" s="2">
        <v>0</v>
      </c>
      <c r="K21" s="2">
        <v>0</v>
      </c>
      <c r="L21" s="25">
        <v>6.25</v>
      </c>
      <c r="M21" s="2">
        <v>2</v>
      </c>
      <c r="N21" s="2">
        <v>10</v>
      </c>
      <c r="O21" s="2">
        <v>0</v>
      </c>
      <c r="P21" s="4">
        <f t="shared" si="0"/>
        <v>21.75</v>
      </c>
      <c r="Q21" s="2" t="s">
        <v>13</v>
      </c>
    </row>
    <row r="22" spans="1:17" ht="82.8" x14ac:dyDescent="0.3">
      <c r="A22" s="2">
        <v>9</v>
      </c>
      <c r="B22" s="8" t="s">
        <v>96</v>
      </c>
      <c r="C22" s="6" t="s">
        <v>168</v>
      </c>
      <c r="D22" s="13" t="s">
        <v>30</v>
      </c>
      <c r="E22" s="6">
        <v>6</v>
      </c>
      <c r="F22" s="2">
        <v>0</v>
      </c>
      <c r="G22" s="2">
        <v>2</v>
      </c>
      <c r="H22" s="2">
        <v>0</v>
      </c>
      <c r="I22" s="2">
        <v>2</v>
      </c>
      <c r="J22" s="2">
        <v>0</v>
      </c>
      <c r="K22" s="2">
        <v>0</v>
      </c>
      <c r="L22" s="25">
        <v>6.25</v>
      </c>
      <c r="M22" s="2">
        <v>0</v>
      </c>
      <c r="N22" s="2">
        <v>9</v>
      </c>
      <c r="O22" s="2">
        <v>1</v>
      </c>
      <c r="P22" s="4">
        <f t="shared" si="0"/>
        <v>20.25</v>
      </c>
      <c r="Q22" s="2" t="s">
        <v>13</v>
      </c>
    </row>
    <row r="23" spans="1:17" ht="82.8" x14ac:dyDescent="0.3">
      <c r="A23" s="2">
        <v>10</v>
      </c>
      <c r="B23" s="8" t="s">
        <v>132</v>
      </c>
      <c r="C23" s="6" t="s">
        <v>169</v>
      </c>
      <c r="D23" s="13" t="s">
        <v>30</v>
      </c>
      <c r="E23" s="6">
        <v>6</v>
      </c>
      <c r="F23" s="2">
        <v>0.5</v>
      </c>
      <c r="G23" s="2">
        <v>0</v>
      </c>
      <c r="H23" s="2">
        <v>0</v>
      </c>
      <c r="I23" s="2">
        <v>2</v>
      </c>
      <c r="J23" s="2">
        <v>0</v>
      </c>
      <c r="K23" s="2">
        <v>0</v>
      </c>
      <c r="L23" s="2">
        <v>1.25</v>
      </c>
      <c r="M23" s="2">
        <v>2</v>
      </c>
      <c r="N23" s="2">
        <v>4</v>
      </c>
      <c r="O23" s="2">
        <v>3</v>
      </c>
      <c r="P23" s="4">
        <f t="shared" si="0"/>
        <v>12.75</v>
      </c>
      <c r="Q23" s="2" t="s">
        <v>13</v>
      </c>
    </row>
    <row r="24" spans="1:17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ht="15.6" x14ac:dyDescent="0.3">
      <c r="A27" s="9"/>
      <c r="B27" s="10"/>
      <c r="C27" s="38" t="s">
        <v>12</v>
      </c>
      <c r="D27" s="38"/>
      <c r="E27" s="38"/>
      <c r="F27" s="38"/>
      <c r="G27" s="38" t="s">
        <v>33</v>
      </c>
      <c r="H27" s="38"/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">
      <c r="A28" s="12"/>
      <c r="B28" s="12"/>
      <c r="C28" s="38"/>
      <c r="D28" s="38"/>
      <c r="E28" s="38" t="s">
        <v>16</v>
      </c>
      <c r="F28" s="38"/>
      <c r="G28" s="38"/>
      <c r="H28" s="38"/>
      <c r="I28" s="12"/>
      <c r="J28" s="12"/>
      <c r="K28" s="12"/>
      <c r="L28" s="12"/>
      <c r="M28" s="12"/>
      <c r="N28" s="12"/>
      <c r="O28" s="12"/>
      <c r="P28" s="12"/>
      <c r="Q28" s="12"/>
    </row>
    <row r="29" spans="1:17" x14ac:dyDescent="0.3">
      <c r="C29" s="38"/>
      <c r="D29" s="38"/>
      <c r="E29" s="38"/>
      <c r="F29" s="38"/>
      <c r="G29" s="38"/>
      <c r="H29" s="38"/>
    </row>
    <row r="30" spans="1:17" x14ac:dyDescent="0.3">
      <c r="C30" s="38" t="s">
        <v>39</v>
      </c>
      <c r="D30" s="38"/>
      <c r="E30" s="38"/>
      <c r="F30" s="38"/>
      <c r="G30" s="38" t="s">
        <v>35</v>
      </c>
      <c r="H30" s="38"/>
    </row>
    <row r="31" spans="1:17" x14ac:dyDescent="0.3">
      <c r="C31" s="38"/>
      <c r="D31" s="38"/>
      <c r="E31" s="38" t="s">
        <v>16</v>
      </c>
      <c r="F31" s="38"/>
      <c r="G31" s="38"/>
      <c r="H31" s="38"/>
    </row>
    <row r="32" spans="1:17" x14ac:dyDescent="0.3">
      <c r="C32" s="38"/>
      <c r="D32" s="38"/>
      <c r="E32" s="38"/>
      <c r="F32" s="38"/>
      <c r="G32" s="38" t="s">
        <v>36</v>
      </c>
      <c r="H32" s="38"/>
    </row>
    <row r="33" spans="3:8" x14ac:dyDescent="0.3">
      <c r="C33" s="38"/>
      <c r="D33" s="38"/>
      <c r="E33" s="38" t="s">
        <v>16</v>
      </c>
      <c r="F33" s="38"/>
      <c r="G33" s="38"/>
      <c r="H33" s="38"/>
    </row>
    <row r="34" spans="3:8" x14ac:dyDescent="0.3">
      <c r="C34" s="38"/>
      <c r="D34" s="38"/>
      <c r="E34" s="38"/>
      <c r="F34" s="38"/>
      <c r="G34" s="38" t="s">
        <v>37</v>
      </c>
      <c r="H34" s="38"/>
    </row>
    <row r="35" spans="3:8" x14ac:dyDescent="0.3">
      <c r="C35" s="38"/>
      <c r="D35" s="38"/>
      <c r="E35" s="38" t="s">
        <v>16</v>
      </c>
      <c r="F35" s="38"/>
      <c r="G35" s="38"/>
      <c r="H35" s="38"/>
    </row>
    <row r="36" spans="3:8" x14ac:dyDescent="0.3">
      <c r="C36" s="38"/>
      <c r="D36" s="38"/>
      <c r="E36" s="38"/>
      <c r="F36" s="38"/>
      <c r="G36" s="38"/>
      <c r="H36" s="38"/>
    </row>
    <row r="37" spans="3:8" x14ac:dyDescent="0.3">
      <c r="C37" s="38"/>
      <c r="D37" s="38"/>
      <c r="E37" s="38" t="s">
        <v>16</v>
      </c>
      <c r="F37" s="38"/>
      <c r="G37" s="38" t="s">
        <v>38</v>
      </c>
      <c r="H37" s="38"/>
    </row>
    <row r="38" spans="3:8" x14ac:dyDescent="0.3">
      <c r="C38" s="38"/>
      <c r="D38" s="38"/>
      <c r="E38" s="38"/>
      <c r="F38" s="38"/>
      <c r="G38" s="38"/>
      <c r="H38" s="38"/>
    </row>
    <row r="39" spans="3:8" x14ac:dyDescent="0.3">
      <c r="C39" s="38"/>
      <c r="D39" s="38"/>
      <c r="E39" s="38"/>
      <c r="F39" s="38"/>
      <c r="G39" s="38"/>
      <c r="H39" s="38"/>
    </row>
  </sheetData>
  <mergeCells count="17">
    <mergeCell ref="K11:O11"/>
    <mergeCell ref="C10:C12"/>
    <mergeCell ref="P9:P12"/>
    <mergeCell ref="Q9:Q12"/>
    <mergeCell ref="A6:Q6"/>
    <mergeCell ref="A1:Q1"/>
    <mergeCell ref="A2:Q2"/>
    <mergeCell ref="A3:Q3"/>
    <mergeCell ref="A4:Q4"/>
    <mergeCell ref="A5:Q5"/>
    <mergeCell ref="A10:A12"/>
    <mergeCell ref="B10:B12"/>
    <mergeCell ref="A9:O9"/>
    <mergeCell ref="D10:D12"/>
    <mergeCell ref="E10:E12"/>
    <mergeCell ref="F10:O10"/>
    <mergeCell ref="F11:J11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17" zoomScaleNormal="100" workbookViewId="0">
      <selection activeCell="D13" sqref="D13"/>
    </sheetView>
  </sheetViews>
  <sheetFormatPr defaultRowHeight="14.4" x14ac:dyDescent="0.3"/>
  <cols>
    <col min="3" max="3" width="15.6640625" customWidth="1"/>
    <col min="4" max="4" width="21.33203125" customWidth="1"/>
    <col min="5" max="5" width="12" customWidth="1"/>
  </cols>
  <sheetData>
    <row r="1" spans="1:17" ht="17.399999999999999" x14ac:dyDescent="0.3">
      <c r="A1" s="53" t="s">
        <v>53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7.399999999999999" x14ac:dyDescent="0.3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7.399999999999999" x14ac:dyDescent="0.3">
      <c r="A3" s="53" t="s">
        <v>40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7.399999999999999" x14ac:dyDescent="0.3">
      <c r="A4" s="53" t="s">
        <v>15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17.399999999999999" x14ac:dyDescent="0.3">
      <c r="A5" s="53" t="s">
        <v>83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ht="17.399999999999999" x14ac:dyDescent="0.3">
      <c r="A6" s="53" t="s">
        <v>26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64" t="s">
        <v>82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2" t="s">
        <v>0</v>
      </c>
      <c r="Q9" s="58" t="s">
        <v>9</v>
      </c>
    </row>
    <row r="10" spans="1:17" ht="14.4" customHeight="1" x14ac:dyDescent="0.3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73" t="s">
        <v>2</v>
      </c>
      <c r="G10" s="74"/>
      <c r="H10" s="74"/>
      <c r="I10" s="74"/>
      <c r="J10" s="74"/>
      <c r="K10" s="74"/>
      <c r="L10" s="74"/>
      <c r="M10" s="74"/>
      <c r="N10" s="74"/>
      <c r="O10" s="75"/>
      <c r="P10" s="62"/>
      <c r="Q10" s="59"/>
    </row>
    <row r="11" spans="1:17" ht="14.4" customHeight="1" x14ac:dyDescent="0.3">
      <c r="A11" s="54"/>
      <c r="B11" s="67"/>
      <c r="C11" s="56"/>
      <c r="D11" s="56"/>
      <c r="E11" s="56"/>
      <c r="F11" s="76"/>
      <c r="G11" s="77"/>
      <c r="H11" s="77"/>
      <c r="I11" s="77"/>
      <c r="J11" s="77"/>
      <c r="K11" s="77"/>
      <c r="L11" s="77"/>
      <c r="M11" s="77"/>
      <c r="N11" s="77"/>
      <c r="O11" s="78"/>
      <c r="P11" s="62"/>
      <c r="Q11" s="59"/>
    </row>
    <row r="12" spans="1:17" ht="15.6" x14ac:dyDescent="0.3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6</v>
      </c>
      <c r="L12" s="2">
        <v>7</v>
      </c>
      <c r="M12" s="2">
        <v>8</v>
      </c>
      <c r="N12" s="2">
        <v>9</v>
      </c>
      <c r="O12" s="2">
        <v>10</v>
      </c>
      <c r="P12" s="62"/>
      <c r="Q12" s="60"/>
    </row>
    <row r="13" spans="1:17" ht="78" x14ac:dyDescent="0.3">
      <c r="A13" s="1" t="s">
        <v>5</v>
      </c>
      <c r="B13" s="7"/>
      <c r="C13" s="3"/>
      <c r="D13" s="3"/>
      <c r="E13" s="3"/>
      <c r="F13" s="4">
        <v>7</v>
      </c>
      <c r="G13" s="4">
        <v>8.75</v>
      </c>
      <c r="H13" s="4">
        <v>24</v>
      </c>
      <c r="I13" s="4">
        <v>10</v>
      </c>
      <c r="J13" s="4">
        <v>14</v>
      </c>
      <c r="K13" s="4">
        <v>4</v>
      </c>
      <c r="L13" s="4">
        <v>16</v>
      </c>
      <c r="M13" s="4">
        <v>4</v>
      </c>
      <c r="N13" s="4">
        <v>5</v>
      </c>
      <c r="O13" s="4">
        <v>6</v>
      </c>
      <c r="P13" s="4" t="s">
        <v>84</v>
      </c>
      <c r="Q13" s="2"/>
    </row>
    <row r="14" spans="1:17" ht="207" x14ac:dyDescent="0.3">
      <c r="A14" s="2">
        <v>1</v>
      </c>
      <c r="B14" s="8" t="s">
        <v>85</v>
      </c>
      <c r="C14" s="5" t="s">
        <v>156</v>
      </c>
      <c r="D14" s="5" t="s">
        <v>30</v>
      </c>
      <c r="E14" s="5">
        <v>7</v>
      </c>
      <c r="F14" s="2">
        <v>1.5</v>
      </c>
      <c r="G14" s="2">
        <v>4</v>
      </c>
      <c r="H14" s="2">
        <v>12</v>
      </c>
      <c r="I14" s="2">
        <v>4.5</v>
      </c>
      <c r="J14" s="2">
        <v>0</v>
      </c>
      <c r="K14" s="2">
        <v>4</v>
      </c>
      <c r="L14" s="2">
        <v>0</v>
      </c>
      <c r="M14" s="2">
        <v>0</v>
      </c>
      <c r="N14" s="2">
        <v>0</v>
      </c>
      <c r="O14" s="2">
        <v>6</v>
      </c>
      <c r="P14" s="4">
        <f t="shared" ref="P14:P19" si="0">SUM(F14:O14)</f>
        <v>32</v>
      </c>
      <c r="Q14" s="2" t="s">
        <v>13</v>
      </c>
    </row>
    <row r="15" spans="1:17" ht="207" x14ac:dyDescent="0.3">
      <c r="A15" s="2">
        <v>2</v>
      </c>
      <c r="B15" s="8" t="s">
        <v>86</v>
      </c>
      <c r="C15" s="6" t="s">
        <v>157</v>
      </c>
      <c r="D15" s="6" t="s">
        <v>30</v>
      </c>
      <c r="E15" s="6">
        <v>7</v>
      </c>
      <c r="F15" s="2">
        <v>1.5</v>
      </c>
      <c r="G15" s="2">
        <v>2</v>
      </c>
      <c r="H15" s="2">
        <v>12</v>
      </c>
      <c r="I15" s="2">
        <v>3.5</v>
      </c>
      <c r="J15" s="2">
        <v>0</v>
      </c>
      <c r="K15" s="2">
        <v>4</v>
      </c>
      <c r="L15" s="2">
        <v>0</v>
      </c>
      <c r="M15" s="2">
        <v>0</v>
      </c>
      <c r="N15" s="2">
        <v>0</v>
      </c>
      <c r="O15" s="2">
        <v>6</v>
      </c>
      <c r="P15" s="4">
        <f t="shared" si="0"/>
        <v>29</v>
      </c>
      <c r="Q15" s="2" t="s">
        <v>13</v>
      </c>
    </row>
    <row r="16" spans="1:17" ht="207" x14ac:dyDescent="0.3">
      <c r="A16" s="2">
        <v>3</v>
      </c>
      <c r="B16" s="8" t="s">
        <v>87</v>
      </c>
      <c r="C16" s="6" t="s">
        <v>88</v>
      </c>
      <c r="D16" s="6" t="s">
        <v>30</v>
      </c>
      <c r="E16" s="6">
        <v>7</v>
      </c>
      <c r="F16" s="2">
        <v>1</v>
      </c>
      <c r="G16" s="2">
        <v>5</v>
      </c>
      <c r="H16" s="2">
        <v>3</v>
      </c>
      <c r="I16" s="2">
        <v>3</v>
      </c>
      <c r="J16" s="2">
        <v>4</v>
      </c>
      <c r="K16" s="2">
        <v>4</v>
      </c>
      <c r="L16" s="2">
        <v>0</v>
      </c>
      <c r="M16" s="2">
        <v>2</v>
      </c>
      <c r="N16" s="2">
        <v>0</v>
      </c>
      <c r="O16" s="2">
        <v>0</v>
      </c>
      <c r="P16" s="4">
        <f t="shared" si="0"/>
        <v>22</v>
      </c>
      <c r="Q16" s="2" t="s">
        <v>13</v>
      </c>
    </row>
    <row r="17" spans="1:17" ht="207" x14ac:dyDescent="0.3">
      <c r="A17" s="2">
        <v>4</v>
      </c>
      <c r="B17" s="8" t="s">
        <v>89</v>
      </c>
      <c r="C17" s="6" t="s">
        <v>158</v>
      </c>
      <c r="D17" s="6" t="s">
        <v>30</v>
      </c>
      <c r="E17" s="6">
        <v>7</v>
      </c>
      <c r="F17" s="2">
        <v>1.5</v>
      </c>
      <c r="G17" s="2">
        <v>2.75</v>
      </c>
      <c r="H17" s="2">
        <v>0</v>
      </c>
      <c r="I17" s="2">
        <v>4.5</v>
      </c>
      <c r="J17" s="2">
        <v>4</v>
      </c>
      <c r="K17" s="2">
        <v>0</v>
      </c>
      <c r="L17" s="2">
        <v>2</v>
      </c>
      <c r="M17" s="2">
        <v>4</v>
      </c>
      <c r="N17" s="2">
        <v>0</v>
      </c>
      <c r="O17" s="2">
        <v>2</v>
      </c>
      <c r="P17" s="4">
        <f t="shared" si="0"/>
        <v>20.75</v>
      </c>
      <c r="Q17" s="2" t="s">
        <v>13</v>
      </c>
    </row>
    <row r="18" spans="1:17" ht="207" x14ac:dyDescent="0.3">
      <c r="A18" s="2">
        <v>5</v>
      </c>
      <c r="B18" s="8" t="s">
        <v>90</v>
      </c>
      <c r="C18" s="6" t="s">
        <v>159</v>
      </c>
      <c r="D18" s="6" t="s">
        <v>30</v>
      </c>
      <c r="E18" s="6">
        <v>7</v>
      </c>
      <c r="F18" s="2">
        <v>0</v>
      </c>
      <c r="G18" s="2">
        <v>2.75</v>
      </c>
      <c r="H18" s="2">
        <v>0</v>
      </c>
      <c r="I18" s="2">
        <v>3</v>
      </c>
      <c r="J18" s="2">
        <v>4</v>
      </c>
      <c r="K18" s="2">
        <v>0</v>
      </c>
      <c r="L18" s="2">
        <v>0</v>
      </c>
      <c r="M18" s="2">
        <v>2</v>
      </c>
      <c r="N18" s="2">
        <v>0</v>
      </c>
      <c r="O18" s="2">
        <v>3</v>
      </c>
      <c r="P18" s="4">
        <f t="shared" si="0"/>
        <v>14.75</v>
      </c>
      <c r="Q18" s="2" t="s">
        <v>13</v>
      </c>
    </row>
    <row r="19" spans="1:17" ht="207" x14ac:dyDescent="0.3">
      <c r="A19" s="2">
        <v>6</v>
      </c>
      <c r="B19" s="8" t="s">
        <v>91</v>
      </c>
      <c r="C19" s="6" t="s">
        <v>92</v>
      </c>
      <c r="D19" s="6" t="s">
        <v>30</v>
      </c>
      <c r="E19" s="6">
        <v>7</v>
      </c>
      <c r="F19" s="2">
        <v>2.75</v>
      </c>
      <c r="G19" s="2">
        <v>0</v>
      </c>
      <c r="H19" s="2">
        <v>0</v>
      </c>
      <c r="I19" s="2">
        <v>0</v>
      </c>
      <c r="J19" s="2">
        <v>3</v>
      </c>
      <c r="K19" s="2">
        <v>2</v>
      </c>
      <c r="L19" s="2">
        <v>2</v>
      </c>
      <c r="M19" s="2">
        <v>0</v>
      </c>
      <c r="N19" s="2">
        <v>0</v>
      </c>
      <c r="O19" s="2">
        <v>3</v>
      </c>
      <c r="P19" s="4">
        <f t="shared" si="0"/>
        <v>12.75</v>
      </c>
      <c r="Q19" s="2" t="s">
        <v>13</v>
      </c>
    </row>
    <row r="20" spans="1:17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8" x14ac:dyDescent="0.3">
      <c r="A22" s="28" t="s">
        <v>32</v>
      </c>
      <c r="B22" s="29"/>
      <c r="C22" s="30"/>
      <c r="D22" s="28" t="s">
        <v>34</v>
      </c>
      <c r="E22" s="26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1:17" ht="18" x14ac:dyDescent="0.35">
      <c r="A23" s="31"/>
      <c r="B23" s="31"/>
      <c r="C23" s="32" t="s">
        <v>16</v>
      </c>
      <c r="D23" s="31"/>
      <c r="E23" s="27"/>
    </row>
    <row r="24" spans="1:17" ht="18" x14ac:dyDescent="0.35">
      <c r="A24" s="33"/>
      <c r="B24" s="33"/>
      <c r="C24" s="33"/>
      <c r="D24" s="33"/>
      <c r="E24" s="27"/>
    </row>
    <row r="25" spans="1:17" ht="18" x14ac:dyDescent="0.35">
      <c r="A25" s="33" t="s">
        <v>12</v>
      </c>
      <c r="B25" s="33"/>
      <c r="C25" s="33"/>
      <c r="D25" s="33" t="s">
        <v>33</v>
      </c>
      <c r="E25" s="27"/>
    </row>
    <row r="26" spans="1:17" ht="18" x14ac:dyDescent="0.35">
      <c r="A26" s="33"/>
      <c r="B26" s="33"/>
      <c r="C26" s="33" t="s">
        <v>16</v>
      </c>
      <c r="D26" s="33"/>
      <c r="E26" s="27"/>
    </row>
    <row r="27" spans="1:17" ht="18" x14ac:dyDescent="0.35">
      <c r="A27" s="33"/>
      <c r="B27" s="33"/>
      <c r="C27" s="33"/>
      <c r="D27" s="33"/>
      <c r="E27" s="27"/>
    </row>
    <row r="28" spans="1:17" ht="18" x14ac:dyDescent="0.35">
      <c r="A28" s="33" t="s">
        <v>39</v>
      </c>
      <c r="B28" s="33"/>
      <c r="C28" s="33"/>
      <c r="D28" s="33" t="s">
        <v>35</v>
      </c>
      <c r="E28" s="27"/>
    </row>
    <row r="29" spans="1:17" ht="18" x14ac:dyDescent="0.35">
      <c r="A29" s="33"/>
      <c r="B29" s="33"/>
      <c r="C29" s="33" t="s">
        <v>16</v>
      </c>
      <c r="D29" s="33"/>
      <c r="E29" s="27"/>
    </row>
    <row r="30" spans="1:17" ht="18" x14ac:dyDescent="0.35">
      <c r="A30" s="33"/>
      <c r="B30" s="33"/>
      <c r="C30" s="33"/>
      <c r="D30" s="33" t="s">
        <v>36</v>
      </c>
      <c r="E30" s="27"/>
    </row>
    <row r="31" spans="1:17" ht="18" x14ac:dyDescent="0.35">
      <c r="A31" s="33"/>
      <c r="B31" s="33"/>
      <c r="C31" s="33" t="s">
        <v>16</v>
      </c>
      <c r="D31" s="33"/>
      <c r="E31" s="27"/>
    </row>
    <row r="32" spans="1:17" ht="18" x14ac:dyDescent="0.35">
      <c r="A32" s="33"/>
      <c r="B32" s="33"/>
      <c r="C32" s="33"/>
      <c r="D32" s="33" t="s">
        <v>37</v>
      </c>
      <c r="E32" s="27"/>
    </row>
    <row r="33" spans="1:5" ht="18" x14ac:dyDescent="0.35">
      <c r="A33" s="33"/>
      <c r="B33" s="33"/>
      <c r="C33" s="33" t="s">
        <v>16</v>
      </c>
      <c r="D33" s="33"/>
      <c r="E33" s="27"/>
    </row>
    <row r="34" spans="1:5" ht="18" x14ac:dyDescent="0.35">
      <c r="A34" s="33"/>
      <c r="B34" s="33"/>
      <c r="C34" s="33"/>
      <c r="D34" s="33"/>
      <c r="E34" s="27"/>
    </row>
    <row r="35" spans="1:5" ht="18" x14ac:dyDescent="0.35">
      <c r="A35" s="33"/>
      <c r="B35" s="33"/>
      <c r="C35" s="33" t="s">
        <v>16</v>
      </c>
      <c r="D35" s="33" t="s">
        <v>38</v>
      </c>
      <c r="E35" s="27"/>
    </row>
  </sheetData>
  <mergeCells count="15">
    <mergeCell ref="C10:C12"/>
    <mergeCell ref="P9:P12"/>
    <mergeCell ref="Q9:Q12"/>
    <mergeCell ref="A6:Q6"/>
    <mergeCell ref="A10:A12"/>
    <mergeCell ref="B10:B12"/>
    <mergeCell ref="F10:O11"/>
    <mergeCell ref="A9:O9"/>
    <mergeCell ref="D10:D12"/>
    <mergeCell ref="E10:E12"/>
    <mergeCell ref="A1:Q1"/>
    <mergeCell ref="A2:Q2"/>
    <mergeCell ref="A3:Q3"/>
    <mergeCell ref="A4:Q4"/>
    <mergeCell ref="A5:Q5"/>
  </mergeCells>
  <phoneticPr fontId="10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4" workbookViewId="0">
      <selection activeCell="C7" sqref="C1:C1048576"/>
    </sheetView>
  </sheetViews>
  <sheetFormatPr defaultRowHeight="14.4" x14ac:dyDescent="0.3"/>
  <cols>
    <col min="3" max="3" width="14.6640625" customWidth="1"/>
    <col min="4" max="4" width="19" customWidth="1"/>
  </cols>
  <sheetData>
    <row r="1" spans="1:17" ht="17.399999999999999" x14ac:dyDescent="0.3">
      <c r="A1" s="53" t="s">
        <v>53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7.399999999999999" x14ac:dyDescent="0.3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7.399999999999999" x14ac:dyDescent="0.3">
      <c r="A3" s="53" t="s">
        <v>40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7.399999999999999" x14ac:dyDescent="0.3">
      <c r="A4" s="53" t="s">
        <v>15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17.399999999999999" x14ac:dyDescent="0.3">
      <c r="A5" s="53" t="s">
        <v>83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ht="17.399999999999999" x14ac:dyDescent="0.3">
      <c r="A6" s="52" t="s">
        <v>27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64" t="s">
        <v>133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2" t="s">
        <v>0</v>
      </c>
      <c r="Q9" s="58" t="s">
        <v>9</v>
      </c>
    </row>
    <row r="10" spans="1:17" ht="15.6" customHeight="1" x14ac:dyDescent="0.3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79" t="s">
        <v>2</v>
      </c>
      <c r="G10" s="80"/>
      <c r="H10" s="80"/>
      <c r="I10" s="80"/>
      <c r="J10" s="80"/>
      <c r="K10" s="80"/>
      <c r="L10" s="80"/>
      <c r="M10" s="80"/>
      <c r="N10" s="80"/>
      <c r="O10" s="81"/>
      <c r="P10" s="62"/>
      <c r="Q10" s="59"/>
    </row>
    <row r="11" spans="1:17" ht="15.6" x14ac:dyDescent="0.3">
      <c r="A11" s="54"/>
      <c r="B11" s="67"/>
      <c r="C11" s="56"/>
      <c r="D11" s="56"/>
      <c r="E11" s="56"/>
      <c r="F11" s="79"/>
      <c r="G11" s="80"/>
      <c r="H11" s="80"/>
      <c r="I11" s="80"/>
      <c r="J11" s="81"/>
      <c r="K11" s="79"/>
      <c r="L11" s="80"/>
      <c r="M11" s="80"/>
      <c r="N11" s="80"/>
      <c r="O11" s="81"/>
      <c r="P11" s="62"/>
      <c r="Q11" s="59"/>
    </row>
    <row r="12" spans="1:17" ht="15.6" x14ac:dyDescent="0.3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6</v>
      </c>
      <c r="L12" s="2">
        <v>7</v>
      </c>
      <c r="M12" s="2">
        <v>8</v>
      </c>
      <c r="N12" s="2">
        <v>9</v>
      </c>
      <c r="O12" s="2">
        <v>10</v>
      </c>
      <c r="P12" s="62"/>
      <c r="Q12" s="60"/>
    </row>
    <row r="13" spans="1:17" ht="78" x14ac:dyDescent="0.3">
      <c r="A13" s="1" t="s">
        <v>5</v>
      </c>
      <c r="B13" s="7"/>
      <c r="C13" s="3"/>
      <c r="D13" s="3"/>
      <c r="E13" s="3">
        <v>8</v>
      </c>
      <c r="F13" s="42">
        <v>7</v>
      </c>
      <c r="G13" s="4">
        <v>8.75</v>
      </c>
      <c r="H13" s="4">
        <v>24</v>
      </c>
      <c r="I13" s="4">
        <v>10</v>
      </c>
      <c r="J13" s="4">
        <v>14</v>
      </c>
      <c r="K13" s="4">
        <v>4</v>
      </c>
      <c r="L13" s="4">
        <v>16</v>
      </c>
      <c r="M13" s="4">
        <v>4</v>
      </c>
      <c r="N13" s="4">
        <v>5</v>
      </c>
      <c r="O13" s="4">
        <v>6</v>
      </c>
      <c r="P13" s="4">
        <v>98.75</v>
      </c>
      <c r="Q13" s="2"/>
    </row>
    <row r="14" spans="1:17" ht="96.6" x14ac:dyDescent="0.3">
      <c r="A14" s="2">
        <v>1</v>
      </c>
      <c r="B14" s="8" t="s">
        <v>134</v>
      </c>
      <c r="C14" s="44" t="s">
        <v>151</v>
      </c>
      <c r="D14" s="40" t="s">
        <v>30</v>
      </c>
      <c r="E14" s="5">
        <v>8</v>
      </c>
      <c r="F14" s="2">
        <v>3</v>
      </c>
      <c r="G14" s="2">
        <v>8.25</v>
      </c>
      <c r="H14" s="2">
        <v>21</v>
      </c>
      <c r="I14" s="2">
        <v>3</v>
      </c>
      <c r="J14" s="2">
        <v>9</v>
      </c>
      <c r="K14" s="2">
        <v>4</v>
      </c>
      <c r="L14" s="2">
        <v>11</v>
      </c>
      <c r="M14" s="2">
        <v>1</v>
      </c>
      <c r="N14" s="2">
        <v>5</v>
      </c>
      <c r="O14" s="2">
        <v>6</v>
      </c>
      <c r="P14" s="4">
        <f t="shared" ref="P14:P16" si="0">SUM(F14:O14)</f>
        <v>71.25</v>
      </c>
      <c r="Q14" s="43" t="s">
        <v>31</v>
      </c>
    </row>
    <row r="15" spans="1:17" ht="96.6" x14ac:dyDescent="0.3">
      <c r="A15" s="2">
        <v>2</v>
      </c>
      <c r="B15" s="8" t="s">
        <v>135</v>
      </c>
      <c r="C15" s="6" t="s">
        <v>152</v>
      </c>
      <c r="D15" s="39" t="s">
        <v>30</v>
      </c>
      <c r="E15" s="5">
        <v>8</v>
      </c>
      <c r="F15" s="2">
        <v>3</v>
      </c>
      <c r="G15" s="2">
        <v>7.5</v>
      </c>
      <c r="H15" s="2">
        <v>15</v>
      </c>
      <c r="I15" s="2">
        <v>3</v>
      </c>
      <c r="J15" s="2">
        <v>7</v>
      </c>
      <c r="K15" s="2">
        <v>4</v>
      </c>
      <c r="L15" s="2">
        <v>11</v>
      </c>
      <c r="M15" s="2">
        <v>3</v>
      </c>
      <c r="N15" s="2">
        <v>0</v>
      </c>
      <c r="O15" s="2">
        <v>6</v>
      </c>
      <c r="P15" s="4">
        <f t="shared" si="0"/>
        <v>59.5</v>
      </c>
      <c r="Q15" s="2" t="s">
        <v>14</v>
      </c>
    </row>
    <row r="16" spans="1:17" ht="96.6" x14ac:dyDescent="0.3">
      <c r="A16" s="2">
        <v>3</v>
      </c>
      <c r="B16" s="8" t="s">
        <v>136</v>
      </c>
      <c r="C16" s="6" t="s">
        <v>153</v>
      </c>
      <c r="D16" s="39" t="s">
        <v>30</v>
      </c>
      <c r="E16" s="5">
        <v>8</v>
      </c>
      <c r="F16" s="2">
        <v>1.5</v>
      </c>
      <c r="G16" s="2">
        <v>3.25</v>
      </c>
      <c r="H16" s="2">
        <v>14</v>
      </c>
      <c r="I16" s="2">
        <v>3.5</v>
      </c>
      <c r="J16" s="2">
        <v>7</v>
      </c>
      <c r="K16" s="2">
        <v>4</v>
      </c>
      <c r="L16" s="2">
        <v>4</v>
      </c>
      <c r="M16" s="2">
        <v>4</v>
      </c>
      <c r="N16" s="2">
        <v>0</v>
      </c>
      <c r="O16" s="2">
        <v>0</v>
      </c>
      <c r="P16" s="4">
        <f t="shared" si="0"/>
        <v>41.25</v>
      </c>
      <c r="Q16" s="2" t="s">
        <v>13</v>
      </c>
    </row>
    <row r="17" spans="1:17" ht="96.6" x14ac:dyDescent="0.3">
      <c r="A17" s="2">
        <v>4</v>
      </c>
      <c r="B17" s="8" t="s">
        <v>137</v>
      </c>
      <c r="C17" s="6" t="s">
        <v>154</v>
      </c>
      <c r="D17" s="39" t="s">
        <v>30</v>
      </c>
      <c r="E17" s="5">
        <v>8</v>
      </c>
      <c r="F17" s="2">
        <v>5.5</v>
      </c>
      <c r="G17" s="2">
        <v>4</v>
      </c>
      <c r="H17" s="2">
        <v>0</v>
      </c>
      <c r="I17" s="2">
        <v>2.5</v>
      </c>
      <c r="J17" s="2">
        <v>2</v>
      </c>
      <c r="K17" s="2">
        <v>4</v>
      </c>
      <c r="L17" s="2">
        <v>8</v>
      </c>
      <c r="M17" s="2">
        <v>1</v>
      </c>
      <c r="N17" s="2">
        <v>0</v>
      </c>
      <c r="O17" s="2">
        <v>4</v>
      </c>
      <c r="P17" s="4">
        <v>31</v>
      </c>
      <c r="Q17" s="2" t="s">
        <v>13</v>
      </c>
    </row>
    <row r="18" spans="1:17" ht="96.6" x14ac:dyDescent="0.3">
      <c r="A18" s="2">
        <v>5</v>
      </c>
      <c r="B18" s="8" t="s">
        <v>138</v>
      </c>
      <c r="C18" s="6" t="s">
        <v>155</v>
      </c>
      <c r="D18" s="39" t="s">
        <v>30</v>
      </c>
      <c r="E18" s="5">
        <v>8</v>
      </c>
      <c r="F18" s="2">
        <v>0</v>
      </c>
      <c r="G18" s="2">
        <v>5.25</v>
      </c>
      <c r="H18" s="51">
        <v>12</v>
      </c>
      <c r="I18" s="2">
        <v>2</v>
      </c>
      <c r="J18" s="2">
        <v>0</v>
      </c>
      <c r="K18" s="2">
        <v>4</v>
      </c>
      <c r="L18" s="2">
        <v>0</v>
      </c>
      <c r="M18" s="2">
        <v>0</v>
      </c>
      <c r="N18" s="2">
        <v>0</v>
      </c>
      <c r="O18" s="2">
        <v>0</v>
      </c>
      <c r="P18" s="4">
        <v>23.25</v>
      </c>
      <c r="Q18" s="2" t="s">
        <v>13</v>
      </c>
    </row>
    <row r="19" spans="1:17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5.6" x14ac:dyDescent="0.3">
      <c r="A22" s="9"/>
      <c r="B22" s="10"/>
      <c r="C22" s="45" t="s">
        <v>32</v>
      </c>
      <c r="D22" s="46"/>
      <c r="E22" s="47"/>
      <c r="F22" s="47"/>
      <c r="G22" s="45" t="s">
        <v>34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1:17" x14ac:dyDescent="0.3">
      <c r="A23" s="12"/>
      <c r="B23" s="12"/>
      <c r="C23" s="12"/>
      <c r="D23" s="12"/>
      <c r="E23" s="41" t="s">
        <v>16</v>
      </c>
      <c r="F23" s="41"/>
      <c r="G23" s="12"/>
      <c r="H23" s="48"/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">
      <c r="C24" s="48"/>
      <c r="D24" s="48"/>
      <c r="E24" s="48"/>
      <c r="F24" s="48"/>
      <c r="G24" s="48"/>
      <c r="H24" s="48"/>
    </row>
    <row r="25" spans="1:17" x14ac:dyDescent="0.3">
      <c r="C25" s="48" t="s">
        <v>12</v>
      </c>
      <c r="D25" s="48"/>
      <c r="E25" s="48"/>
      <c r="F25" s="48"/>
      <c r="G25" s="48" t="s">
        <v>33</v>
      </c>
      <c r="H25" s="48"/>
    </row>
    <row r="26" spans="1:17" x14ac:dyDescent="0.3">
      <c r="C26" s="48"/>
      <c r="D26" s="48"/>
      <c r="E26" s="48" t="s">
        <v>16</v>
      </c>
      <c r="F26" s="48"/>
      <c r="G26" s="48"/>
      <c r="H26" s="48"/>
    </row>
    <row r="27" spans="1:17" x14ac:dyDescent="0.3">
      <c r="C27" s="48"/>
      <c r="D27" s="48"/>
      <c r="E27" s="48"/>
      <c r="F27" s="48"/>
      <c r="G27" s="48"/>
      <c r="H27" s="48"/>
    </row>
    <row r="28" spans="1:17" x14ac:dyDescent="0.3">
      <c r="C28" s="48" t="s">
        <v>39</v>
      </c>
      <c r="D28" s="48"/>
      <c r="E28" s="48"/>
      <c r="F28" s="48"/>
      <c r="G28" s="48" t="s">
        <v>35</v>
      </c>
      <c r="H28" s="48"/>
    </row>
    <row r="29" spans="1:17" x14ac:dyDescent="0.3">
      <c r="C29" s="48"/>
      <c r="D29" s="48"/>
      <c r="E29" s="48" t="s">
        <v>16</v>
      </c>
      <c r="F29" s="48"/>
      <c r="G29" s="48"/>
      <c r="H29" s="48"/>
    </row>
    <row r="30" spans="1:17" x14ac:dyDescent="0.3">
      <c r="C30" s="48"/>
      <c r="D30" s="48"/>
      <c r="E30" s="48"/>
      <c r="F30" s="48"/>
      <c r="G30" s="48" t="s">
        <v>36</v>
      </c>
      <c r="H30" s="48"/>
    </row>
    <row r="31" spans="1:17" x14ac:dyDescent="0.3">
      <c r="C31" s="48"/>
      <c r="D31" s="48"/>
      <c r="E31" s="48" t="s">
        <v>16</v>
      </c>
      <c r="F31" s="48"/>
      <c r="G31" s="48"/>
      <c r="H31" s="48"/>
    </row>
    <row r="32" spans="1:17" x14ac:dyDescent="0.3">
      <c r="C32" s="48"/>
      <c r="D32" s="48"/>
      <c r="E32" s="48"/>
      <c r="F32" s="48"/>
      <c r="G32" s="48" t="s">
        <v>37</v>
      </c>
      <c r="H32" s="48"/>
    </row>
    <row r="33" spans="3:8" x14ac:dyDescent="0.3">
      <c r="C33" s="48"/>
      <c r="D33" s="48"/>
      <c r="E33" s="48" t="s">
        <v>16</v>
      </c>
      <c r="F33" s="48"/>
      <c r="G33" s="48"/>
      <c r="H33" s="48"/>
    </row>
    <row r="34" spans="3:8" x14ac:dyDescent="0.3">
      <c r="C34" s="48"/>
      <c r="D34" s="48"/>
      <c r="E34" s="48"/>
      <c r="F34" s="48"/>
      <c r="G34" s="48"/>
      <c r="H34" s="48"/>
    </row>
    <row r="35" spans="3:8" x14ac:dyDescent="0.3">
      <c r="C35" s="48"/>
      <c r="D35" s="48"/>
      <c r="E35" s="48" t="s">
        <v>16</v>
      </c>
      <c r="F35" s="48"/>
      <c r="G35" s="48" t="s">
        <v>38</v>
      </c>
      <c r="H35" s="48"/>
    </row>
    <row r="36" spans="3:8" x14ac:dyDescent="0.3">
      <c r="C36" s="48"/>
      <c r="D36" s="48"/>
      <c r="E36" s="48"/>
      <c r="F36" s="48"/>
      <c r="G36" s="48"/>
      <c r="H36" s="48"/>
    </row>
  </sheetData>
  <mergeCells count="17">
    <mergeCell ref="A10:A12"/>
    <mergeCell ref="B10:B12"/>
    <mergeCell ref="A9:O9"/>
    <mergeCell ref="D10:D12"/>
    <mergeCell ref="E10:E12"/>
    <mergeCell ref="F10:O10"/>
    <mergeCell ref="F11:J11"/>
    <mergeCell ref="A6:Q6"/>
    <mergeCell ref="A1:Q1"/>
    <mergeCell ref="A2:Q2"/>
    <mergeCell ref="A3:Q3"/>
    <mergeCell ref="A4:Q4"/>
    <mergeCell ref="A5:Q5"/>
    <mergeCell ref="K11:O11"/>
    <mergeCell ref="C10:C12"/>
    <mergeCell ref="P9:P12"/>
    <mergeCell ref="Q9:Q12"/>
  </mergeCells>
  <phoneticPr fontId="10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7"/>
  <sheetViews>
    <sheetView topLeftCell="B10" workbookViewId="0">
      <selection activeCell="D7" sqref="D1:D1048576"/>
    </sheetView>
  </sheetViews>
  <sheetFormatPr defaultRowHeight="14.4" x14ac:dyDescent="0.3"/>
  <cols>
    <col min="4" max="4" width="24.5546875" customWidth="1"/>
    <col min="5" max="5" width="18.33203125" customWidth="1"/>
    <col min="16" max="16" width="10.5546875" customWidth="1"/>
  </cols>
  <sheetData>
    <row r="1" spans="2:18" ht="17.399999999999999" x14ac:dyDescent="0.3">
      <c r="B1" s="52" t="s">
        <v>53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2:18" ht="17.399999999999999" x14ac:dyDescent="0.3">
      <c r="B2" s="53" t="s">
        <v>18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2:18" ht="17.399999999999999" x14ac:dyDescent="0.3">
      <c r="B3" s="53" t="s">
        <v>40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2:18" ht="17.399999999999999" x14ac:dyDescent="0.3">
      <c r="B4" s="52" t="s">
        <v>15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2:18" ht="17.399999999999999" x14ac:dyDescent="0.3">
      <c r="B5" s="53" t="s">
        <v>54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</row>
    <row r="6" spans="2:18" ht="17.399999999999999" x14ac:dyDescent="0.3">
      <c r="B6" s="52" t="s">
        <v>28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2:18" x14ac:dyDescent="0.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2:18" x14ac:dyDescent="0.3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2:18" ht="15.6" x14ac:dyDescent="0.3">
      <c r="B9" s="64" t="s">
        <v>55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2" t="s">
        <v>0</v>
      </c>
      <c r="R9" s="58" t="s">
        <v>9</v>
      </c>
    </row>
    <row r="10" spans="2:18" ht="15.6" customHeight="1" x14ac:dyDescent="0.3">
      <c r="B10" s="54" t="s">
        <v>1</v>
      </c>
      <c r="C10" s="66" t="s">
        <v>10</v>
      </c>
      <c r="D10" s="55" t="s">
        <v>6</v>
      </c>
      <c r="E10" s="55" t="s">
        <v>7</v>
      </c>
      <c r="F10" s="55" t="s">
        <v>8</v>
      </c>
      <c r="G10" s="54" t="s">
        <v>2</v>
      </c>
      <c r="H10" s="54"/>
      <c r="I10" s="54"/>
      <c r="J10" s="54"/>
      <c r="K10" s="54"/>
      <c r="L10" s="54"/>
      <c r="M10" s="54"/>
      <c r="N10" s="54"/>
      <c r="O10" s="54"/>
      <c r="P10" s="54"/>
      <c r="Q10" s="62"/>
      <c r="R10" s="59"/>
    </row>
    <row r="11" spans="2:18" ht="15.6" x14ac:dyDescent="0.3">
      <c r="B11" s="54"/>
      <c r="C11" s="67"/>
      <c r="D11" s="56"/>
      <c r="E11" s="56"/>
      <c r="F11" s="56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62"/>
      <c r="R11" s="59"/>
    </row>
    <row r="12" spans="2:18" ht="15.6" x14ac:dyDescent="0.3">
      <c r="B12" s="54"/>
      <c r="C12" s="68"/>
      <c r="D12" s="57"/>
      <c r="E12" s="57"/>
      <c r="F12" s="57"/>
      <c r="G12" s="2">
        <v>1</v>
      </c>
      <c r="H12" s="2">
        <v>2</v>
      </c>
      <c r="I12" s="2">
        <v>3</v>
      </c>
      <c r="J12" s="2">
        <v>4</v>
      </c>
      <c r="K12" s="2">
        <v>5</v>
      </c>
      <c r="L12" s="2">
        <v>6</v>
      </c>
      <c r="M12" s="2">
        <v>7</v>
      </c>
      <c r="N12" s="2">
        <v>8</v>
      </c>
      <c r="O12" s="2">
        <v>9</v>
      </c>
      <c r="P12" s="2">
        <v>10</v>
      </c>
      <c r="Q12" s="62"/>
      <c r="R12" s="60"/>
    </row>
    <row r="13" spans="2:18" ht="78" x14ac:dyDescent="0.3">
      <c r="B13" s="1" t="s">
        <v>5</v>
      </c>
      <c r="C13" s="7"/>
      <c r="D13" s="3"/>
      <c r="E13" s="3"/>
      <c r="F13" s="3"/>
      <c r="G13" s="4">
        <v>5.5</v>
      </c>
      <c r="H13" s="4">
        <v>8.75</v>
      </c>
      <c r="I13" s="4">
        <v>24</v>
      </c>
      <c r="J13" s="4">
        <v>10</v>
      </c>
      <c r="K13" s="4">
        <v>11</v>
      </c>
      <c r="L13" s="4">
        <v>7.5</v>
      </c>
      <c r="M13" s="4">
        <v>7</v>
      </c>
      <c r="N13" s="4">
        <v>6</v>
      </c>
      <c r="O13" s="4">
        <v>15</v>
      </c>
      <c r="P13" s="4">
        <v>10</v>
      </c>
      <c r="Q13" s="4">
        <v>104.75</v>
      </c>
      <c r="R13" s="2"/>
    </row>
    <row r="14" spans="2:18" ht="96.6" x14ac:dyDescent="0.3">
      <c r="B14" s="2">
        <v>1</v>
      </c>
      <c r="C14" s="8" t="s">
        <v>56</v>
      </c>
      <c r="D14" s="5" t="s">
        <v>145</v>
      </c>
      <c r="E14" s="13" t="s">
        <v>30</v>
      </c>
      <c r="F14" s="5">
        <v>9</v>
      </c>
      <c r="G14" s="2">
        <v>5.5</v>
      </c>
      <c r="H14" s="2">
        <v>8.75</v>
      </c>
      <c r="I14" s="2">
        <v>12</v>
      </c>
      <c r="J14" s="2">
        <v>5</v>
      </c>
      <c r="K14" s="2">
        <v>11</v>
      </c>
      <c r="L14" s="2">
        <v>4.5</v>
      </c>
      <c r="M14" s="2">
        <v>4</v>
      </c>
      <c r="N14" s="2">
        <v>6</v>
      </c>
      <c r="O14" s="2">
        <v>4</v>
      </c>
      <c r="P14" s="2">
        <v>9</v>
      </c>
      <c r="Q14" s="4">
        <f t="shared" ref="Q14:Q19" si="0">SUM(G14:P14)</f>
        <v>69.75</v>
      </c>
      <c r="R14" s="2" t="s">
        <v>31</v>
      </c>
    </row>
    <row r="15" spans="2:18" ht="96.6" x14ac:dyDescent="0.3">
      <c r="B15" s="2">
        <v>2</v>
      </c>
      <c r="C15" s="8" t="s">
        <v>57</v>
      </c>
      <c r="D15" s="14" t="s">
        <v>146</v>
      </c>
      <c r="E15" s="13" t="s">
        <v>30</v>
      </c>
      <c r="F15" s="6">
        <v>9</v>
      </c>
      <c r="G15" s="2">
        <v>5.5</v>
      </c>
      <c r="H15" s="2">
        <v>4</v>
      </c>
      <c r="I15" s="2">
        <v>21</v>
      </c>
      <c r="J15" s="2">
        <v>1.5</v>
      </c>
      <c r="K15" s="2">
        <v>11</v>
      </c>
      <c r="L15" s="2">
        <v>4</v>
      </c>
      <c r="M15" s="2">
        <v>4</v>
      </c>
      <c r="N15" s="2">
        <v>6</v>
      </c>
      <c r="O15" s="2">
        <v>6</v>
      </c>
      <c r="P15" s="2">
        <v>5</v>
      </c>
      <c r="Q15" s="4">
        <v>68</v>
      </c>
      <c r="R15" s="2" t="s">
        <v>14</v>
      </c>
    </row>
    <row r="16" spans="2:18" ht="96.6" x14ac:dyDescent="0.3">
      <c r="B16" s="2">
        <v>3</v>
      </c>
      <c r="C16" s="8" t="s">
        <v>58</v>
      </c>
      <c r="D16" s="14" t="s">
        <v>147</v>
      </c>
      <c r="E16" s="13" t="s">
        <v>30</v>
      </c>
      <c r="F16" s="6">
        <v>9</v>
      </c>
      <c r="G16" s="2">
        <v>0</v>
      </c>
      <c r="H16" s="2">
        <v>8.75</v>
      </c>
      <c r="I16" s="2">
        <v>24</v>
      </c>
      <c r="J16" s="2">
        <v>5</v>
      </c>
      <c r="K16" s="2">
        <v>2</v>
      </c>
      <c r="L16" s="2">
        <v>6.5</v>
      </c>
      <c r="M16" s="2">
        <v>3.5</v>
      </c>
      <c r="N16" s="2">
        <v>2</v>
      </c>
      <c r="O16" s="2">
        <v>6</v>
      </c>
      <c r="P16" s="2">
        <v>10</v>
      </c>
      <c r="Q16" s="4">
        <f t="shared" si="0"/>
        <v>67.75</v>
      </c>
      <c r="R16" s="2" t="s">
        <v>14</v>
      </c>
    </row>
    <row r="17" spans="2:18" ht="96.6" x14ac:dyDescent="0.3">
      <c r="B17" s="2">
        <v>3</v>
      </c>
      <c r="C17" s="8" t="s">
        <v>59</v>
      </c>
      <c r="D17" s="14" t="s">
        <v>148</v>
      </c>
      <c r="E17" s="13" t="s">
        <v>30</v>
      </c>
      <c r="F17" s="6">
        <v>9</v>
      </c>
      <c r="G17" s="2">
        <v>5.5</v>
      </c>
      <c r="H17" s="2">
        <v>2.5</v>
      </c>
      <c r="I17" s="2">
        <v>11</v>
      </c>
      <c r="J17" s="2">
        <v>3</v>
      </c>
      <c r="K17" s="2">
        <v>11</v>
      </c>
      <c r="L17" s="2">
        <v>3</v>
      </c>
      <c r="M17" s="2">
        <v>3</v>
      </c>
      <c r="N17" s="2">
        <v>3</v>
      </c>
      <c r="O17" s="2">
        <v>3</v>
      </c>
      <c r="P17" s="2">
        <v>10</v>
      </c>
      <c r="Q17" s="4">
        <f t="shared" si="0"/>
        <v>55</v>
      </c>
      <c r="R17" s="2" t="s">
        <v>14</v>
      </c>
    </row>
    <row r="18" spans="2:18" ht="96.6" x14ac:dyDescent="0.3">
      <c r="B18" s="2">
        <v>4</v>
      </c>
      <c r="C18" s="8" t="s">
        <v>60</v>
      </c>
      <c r="D18" s="14" t="s">
        <v>149</v>
      </c>
      <c r="E18" s="13" t="s">
        <v>30</v>
      </c>
      <c r="F18" s="6">
        <v>9</v>
      </c>
      <c r="G18" s="2">
        <v>0</v>
      </c>
      <c r="H18" s="2">
        <v>2</v>
      </c>
      <c r="I18" s="2">
        <v>18</v>
      </c>
      <c r="J18" s="2">
        <v>5</v>
      </c>
      <c r="K18" s="2">
        <v>9</v>
      </c>
      <c r="L18" s="2">
        <v>3</v>
      </c>
      <c r="M18" s="2">
        <v>4</v>
      </c>
      <c r="N18" s="2">
        <v>1</v>
      </c>
      <c r="O18" s="2">
        <v>6</v>
      </c>
      <c r="P18" s="2">
        <v>0</v>
      </c>
      <c r="Q18" s="4">
        <f t="shared" si="0"/>
        <v>48</v>
      </c>
      <c r="R18" s="2" t="s">
        <v>13</v>
      </c>
    </row>
    <row r="19" spans="2:18" ht="96.6" x14ac:dyDescent="0.3">
      <c r="B19" s="2">
        <v>5</v>
      </c>
      <c r="C19" s="8" t="s">
        <v>61</v>
      </c>
      <c r="D19" s="14" t="s">
        <v>150</v>
      </c>
      <c r="E19" s="13" t="s">
        <v>30</v>
      </c>
      <c r="F19" s="6">
        <v>9</v>
      </c>
      <c r="G19" s="2">
        <v>1</v>
      </c>
      <c r="H19" s="2">
        <v>0</v>
      </c>
      <c r="I19" s="2">
        <v>4</v>
      </c>
      <c r="J19" s="2">
        <v>5</v>
      </c>
      <c r="K19" s="2">
        <v>0</v>
      </c>
      <c r="L19" s="2">
        <v>0</v>
      </c>
      <c r="M19" s="2">
        <v>3</v>
      </c>
      <c r="N19" s="2">
        <v>2</v>
      </c>
      <c r="O19" s="2">
        <v>2</v>
      </c>
      <c r="P19" s="2">
        <v>10</v>
      </c>
      <c r="Q19" s="4">
        <f t="shared" si="0"/>
        <v>27</v>
      </c>
      <c r="R19" s="2" t="s">
        <v>13</v>
      </c>
    </row>
    <row r="20" spans="2:18" x14ac:dyDescent="0.3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2:18" x14ac:dyDescent="0.3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2:18" x14ac:dyDescent="0.3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2:18" x14ac:dyDescent="0.3">
      <c r="B23" s="16" t="s">
        <v>32</v>
      </c>
      <c r="C23" s="16"/>
      <c r="D23" s="16"/>
      <c r="E23" s="16" t="s">
        <v>34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2:18" x14ac:dyDescent="0.3">
      <c r="B24" s="12"/>
      <c r="C24" s="12"/>
      <c r="D24" s="50" t="s">
        <v>16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2:18" x14ac:dyDescent="0.3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2:18" ht="15.6" x14ac:dyDescent="0.3">
      <c r="B26" s="17" t="s">
        <v>12</v>
      </c>
      <c r="C26" s="10"/>
      <c r="D26" s="11"/>
      <c r="E26" s="17" t="s">
        <v>33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2:18" x14ac:dyDescent="0.3">
      <c r="B27" s="12"/>
      <c r="C27" s="12"/>
      <c r="D27" s="50" t="s">
        <v>16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2:18" x14ac:dyDescent="0.3">
      <c r="B28" s="18"/>
      <c r="C28" s="18"/>
      <c r="D28" s="18"/>
      <c r="E28" s="18"/>
    </row>
    <row r="29" spans="2:18" x14ac:dyDescent="0.3">
      <c r="B29" s="16" t="s">
        <v>39</v>
      </c>
      <c r="C29" s="16"/>
      <c r="D29" s="16"/>
      <c r="E29" s="16" t="s">
        <v>35</v>
      </c>
    </row>
    <row r="30" spans="2:18" x14ac:dyDescent="0.3">
      <c r="B30" s="16"/>
      <c r="C30" s="16"/>
      <c r="D30" s="49" t="s">
        <v>16</v>
      </c>
      <c r="E30" s="16"/>
    </row>
    <row r="31" spans="2:18" x14ac:dyDescent="0.3">
      <c r="B31" s="16"/>
      <c r="C31" s="16"/>
      <c r="D31" s="16"/>
      <c r="E31" s="16" t="s">
        <v>36</v>
      </c>
    </row>
    <row r="32" spans="2:18" x14ac:dyDescent="0.3">
      <c r="B32" s="16"/>
      <c r="C32" s="16"/>
      <c r="D32" s="49" t="s">
        <v>16</v>
      </c>
      <c r="E32" s="16"/>
    </row>
    <row r="33" spans="2:5" x14ac:dyDescent="0.3">
      <c r="B33" s="16"/>
      <c r="C33" s="16"/>
      <c r="D33" s="16"/>
      <c r="E33" s="16" t="s">
        <v>37</v>
      </c>
    </row>
    <row r="34" spans="2:5" x14ac:dyDescent="0.3">
      <c r="B34" s="16"/>
      <c r="C34" s="16"/>
      <c r="D34" s="49" t="s">
        <v>16</v>
      </c>
      <c r="E34" s="16"/>
    </row>
    <row r="35" spans="2:5" x14ac:dyDescent="0.3">
      <c r="B35" s="16"/>
      <c r="C35" s="16"/>
      <c r="D35" s="16"/>
      <c r="E35" s="16"/>
    </row>
    <row r="36" spans="2:5" x14ac:dyDescent="0.3">
      <c r="B36" s="16"/>
      <c r="C36" s="16"/>
      <c r="D36" s="49" t="s">
        <v>16</v>
      </c>
      <c r="E36" s="16" t="s">
        <v>38</v>
      </c>
    </row>
    <row r="37" spans="2:5" x14ac:dyDescent="0.3">
      <c r="B37" s="15"/>
      <c r="C37" s="15"/>
      <c r="D37" s="15"/>
      <c r="E37" s="15"/>
    </row>
  </sheetData>
  <mergeCells count="17">
    <mergeCell ref="B1:R1"/>
    <mergeCell ref="B2:R2"/>
    <mergeCell ref="B3:R3"/>
    <mergeCell ref="B4:R4"/>
    <mergeCell ref="B6:R6"/>
    <mergeCell ref="Q9:Q12"/>
    <mergeCell ref="R9:R12"/>
    <mergeCell ref="B10:B12"/>
    <mergeCell ref="F10:F12"/>
    <mergeCell ref="B5:R5"/>
    <mergeCell ref="C10:C12"/>
    <mergeCell ref="D10:D12"/>
    <mergeCell ref="E10:E12"/>
    <mergeCell ref="G11:K11"/>
    <mergeCell ref="L11:P11"/>
    <mergeCell ref="B9:P9"/>
    <mergeCell ref="G10:P10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B6" workbookViewId="0">
      <selection activeCell="C13" sqref="C1:C1048576"/>
    </sheetView>
  </sheetViews>
  <sheetFormatPr defaultRowHeight="14.4" x14ac:dyDescent="0.3"/>
  <cols>
    <col min="3" max="3" width="19.21875" customWidth="1"/>
    <col min="4" max="4" width="19.6640625" customWidth="1"/>
  </cols>
  <sheetData>
    <row r="1" spans="1:18" ht="17.399999999999999" x14ac:dyDescent="0.3">
      <c r="A1" s="52" t="s">
        <v>62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ht="17.399999999999999" x14ac:dyDescent="0.3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7.399999999999999" x14ac:dyDescent="0.3">
      <c r="A3" s="82" t="s">
        <v>41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18" ht="17.399999999999999" x14ac:dyDescent="0.3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ht="17.399999999999999" x14ac:dyDescent="0.3">
      <c r="A5" s="53" t="s">
        <v>47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</row>
    <row r="6" spans="1:18" ht="17.399999999999999" x14ac:dyDescent="0.3">
      <c r="A6" s="52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8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ht="15.6" x14ac:dyDescent="0.3">
      <c r="A9" s="64" t="s">
        <v>42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2" t="s">
        <v>0</v>
      </c>
      <c r="R9" s="58" t="s">
        <v>9</v>
      </c>
    </row>
    <row r="10" spans="1:18" ht="15.6" customHeight="1" x14ac:dyDescent="0.3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54" t="s">
        <v>2</v>
      </c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62"/>
      <c r="R10" s="59"/>
    </row>
    <row r="11" spans="1:18" ht="15.6" x14ac:dyDescent="0.3">
      <c r="A11" s="54"/>
      <c r="B11" s="67"/>
      <c r="C11" s="56"/>
      <c r="D11" s="56"/>
      <c r="E11" s="56"/>
      <c r="F11" s="54"/>
      <c r="G11" s="54"/>
      <c r="H11" s="54"/>
      <c r="I11" s="54"/>
      <c r="J11" s="54"/>
      <c r="K11" s="2"/>
      <c r="L11" s="2"/>
      <c r="M11" s="54"/>
      <c r="N11" s="54"/>
      <c r="O11" s="54"/>
      <c r="P11" s="54"/>
      <c r="Q11" s="62"/>
      <c r="R11" s="59"/>
    </row>
    <row r="12" spans="1:18" ht="15.6" x14ac:dyDescent="0.3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6</v>
      </c>
      <c r="L12" s="2">
        <v>7</v>
      </c>
      <c r="M12" s="2">
        <v>8</v>
      </c>
      <c r="N12" s="2">
        <v>9</v>
      </c>
      <c r="O12" s="2">
        <v>10</v>
      </c>
      <c r="P12" s="2">
        <v>11</v>
      </c>
      <c r="Q12" s="62"/>
      <c r="R12" s="60"/>
    </row>
    <row r="13" spans="1:18" ht="78" x14ac:dyDescent="0.3">
      <c r="A13" s="1" t="s">
        <v>5</v>
      </c>
      <c r="B13" s="19"/>
      <c r="C13" s="14"/>
      <c r="D13" s="3"/>
      <c r="E13" s="3"/>
      <c r="F13" s="4">
        <v>24</v>
      </c>
      <c r="G13" s="4">
        <v>10</v>
      </c>
      <c r="H13" s="4">
        <v>9.5</v>
      </c>
      <c r="I13" s="4">
        <v>15</v>
      </c>
      <c r="J13" s="4">
        <v>18</v>
      </c>
      <c r="K13" s="4">
        <v>22.5</v>
      </c>
      <c r="L13" s="4">
        <v>17</v>
      </c>
      <c r="M13" s="4">
        <v>12</v>
      </c>
      <c r="N13" s="4">
        <v>5</v>
      </c>
      <c r="O13" s="4">
        <v>10</v>
      </c>
      <c r="P13" s="4">
        <v>10</v>
      </c>
      <c r="Q13" s="4">
        <v>153</v>
      </c>
      <c r="R13" s="2"/>
    </row>
    <row r="14" spans="1:18" ht="96.6" x14ac:dyDescent="0.3">
      <c r="A14" s="2">
        <v>1</v>
      </c>
      <c r="B14" s="19" t="s">
        <v>63</v>
      </c>
      <c r="C14" s="14" t="s">
        <v>142</v>
      </c>
      <c r="D14" s="13" t="s">
        <v>30</v>
      </c>
      <c r="E14" s="5">
        <v>10</v>
      </c>
      <c r="F14" s="2">
        <v>24</v>
      </c>
      <c r="G14" s="2">
        <v>6</v>
      </c>
      <c r="H14" s="2">
        <v>6.5</v>
      </c>
      <c r="I14" s="2">
        <v>9</v>
      </c>
      <c r="J14" s="2">
        <v>18</v>
      </c>
      <c r="K14" s="2">
        <v>22.5</v>
      </c>
      <c r="L14" s="2">
        <v>17</v>
      </c>
      <c r="M14" s="2">
        <v>4.5</v>
      </c>
      <c r="N14" s="2">
        <v>0</v>
      </c>
      <c r="O14" s="2">
        <v>10</v>
      </c>
      <c r="P14" s="2">
        <v>8</v>
      </c>
      <c r="Q14" s="4">
        <f>SUM(F14:P14)</f>
        <v>125.5</v>
      </c>
      <c r="R14" s="2" t="s">
        <v>31</v>
      </c>
    </row>
    <row r="15" spans="1:18" ht="96.6" x14ac:dyDescent="0.3">
      <c r="A15" s="2">
        <v>2</v>
      </c>
      <c r="B15" s="19" t="s">
        <v>64</v>
      </c>
      <c r="C15" s="14" t="s">
        <v>143</v>
      </c>
      <c r="D15" s="13" t="s">
        <v>30</v>
      </c>
      <c r="E15" s="6">
        <v>10</v>
      </c>
      <c r="F15" s="2">
        <v>15</v>
      </c>
      <c r="G15" s="2">
        <v>4</v>
      </c>
      <c r="H15" s="2">
        <v>4</v>
      </c>
      <c r="I15" s="2">
        <v>9</v>
      </c>
      <c r="J15" s="2">
        <v>9</v>
      </c>
      <c r="K15" s="2">
        <v>0</v>
      </c>
      <c r="L15" s="2">
        <v>10</v>
      </c>
      <c r="M15" s="2">
        <v>8</v>
      </c>
      <c r="N15" s="2">
        <v>0</v>
      </c>
      <c r="O15" s="2">
        <v>5</v>
      </c>
      <c r="P15" s="2">
        <v>5</v>
      </c>
      <c r="Q15" s="4">
        <f>SUM(F15:P15)</f>
        <v>69</v>
      </c>
      <c r="R15" s="2" t="s">
        <v>13</v>
      </c>
    </row>
    <row r="16" spans="1:18" ht="96.6" x14ac:dyDescent="0.3">
      <c r="A16" s="2">
        <v>3</v>
      </c>
      <c r="B16" s="19" t="s">
        <v>65</v>
      </c>
      <c r="C16" s="14" t="s">
        <v>144</v>
      </c>
      <c r="D16" s="13" t="s">
        <v>30</v>
      </c>
      <c r="E16" s="6">
        <v>10</v>
      </c>
      <c r="F16" s="2">
        <v>15</v>
      </c>
      <c r="G16" s="2">
        <v>3</v>
      </c>
      <c r="H16" s="2">
        <v>6</v>
      </c>
      <c r="I16" s="2">
        <v>9</v>
      </c>
      <c r="J16" s="2">
        <v>6</v>
      </c>
      <c r="K16" s="2">
        <v>1.5</v>
      </c>
      <c r="L16" s="2">
        <v>15</v>
      </c>
      <c r="M16" s="2">
        <v>4</v>
      </c>
      <c r="N16" s="2">
        <v>0</v>
      </c>
      <c r="O16" s="2">
        <v>5</v>
      </c>
      <c r="P16" s="2">
        <v>3</v>
      </c>
      <c r="Q16" s="4">
        <f>SUM(F16:P16)</f>
        <v>67.5</v>
      </c>
      <c r="R16" s="2" t="s">
        <v>13</v>
      </c>
    </row>
    <row r="17" spans="1:18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15.6" x14ac:dyDescent="0.3">
      <c r="A19" s="9"/>
      <c r="C19" s="16"/>
      <c r="D19" s="16"/>
      <c r="E19" s="16"/>
      <c r="F19" s="16" t="s">
        <v>34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3">
      <c r="A20" s="12"/>
      <c r="C20" s="12"/>
      <c r="D20" s="63" t="s">
        <v>16</v>
      </c>
      <c r="E20" s="63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x14ac:dyDescent="0.3">
      <c r="C21" s="12"/>
      <c r="D21" s="12"/>
      <c r="E21" s="12"/>
      <c r="F21" s="12"/>
    </row>
    <row r="22" spans="1:18" ht="15.6" x14ac:dyDescent="0.3">
      <c r="C22" s="10"/>
      <c r="D22" s="11"/>
      <c r="E22" s="11"/>
      <c r="F22" s="17" t="s">
        <v>33</v>
      </c>
    </row>
    <row r="23" spans="1:18" x14ac:dyDescent="0.3">
      <c r="C23" s="12"/>
      <c r="D23" s="63" t="s">
        <v>16</v>
      </c>
      <c r="E23" s="63"/>
      <c r="F23" s="12"/>
    </row>
    <row r="24" spans="1:18" x14ac:dyDescent="0.3">
      <c r="C24" s="18"/>
      <c r="D24" s="18"/>
      <c r="E24" s="18"/>
      <c r="F24" s="18"/>
    </row>
    <row r="25" spans="1:18" x14ac:dyDescent="0.3">
      <c r="C25" s="16"/>
      <c r="D25" s="16"/>
      <c r="E25" s="16"/>
      <c r="F25" s="16" t="s">
        <v>35</v>
      </c>
    </row>
    <row r="26" spans="1:18" x14ac:dyDescent="0.3">
      <c r="C26" s="16"/>
      <c r="D26" s="61" t="s">
        <v>16</v>
      </c>
      <c r="E26" s="61"/>
      <c r="F26" s="16"/>
    </row>
    <row r="27" spans="1:18" x14ac:dyDescent="0.3">
      <c r="C27" s="16"/>
      <c r="D27" s="16"/>
      <c r="E27" s="16"/>
      <c r="F27" s="16" t="s">
        <v>36</v>
      </c>
    </row>
    <row r="28" spans="1:18" x14ac:dyDescent="0.3">
      <c r="C28" s="16"/>
      <c r="D28" s="61" t="s">
        <v>16</v>
      </c>
      <c r="E28" s="61"/>
      <c r="F28" s="16"/>
    </row>
    <row r="29" spans="1:18" x14ac:dyDescent="0.3">
      <c r="C29" s="16"/>
      <c r="D29" s="16"/>
      <c r="E29" s="16"/>
      <c r="F29" s="16" t="s">
        <v>37</v>
      </c>
    </row>
    <row r="30" spans="1:18" x14ac:dyDescent="0.3">
      <c r="C30" s="16"/>
      <c r="D30" s="61" t="s">
        <v>16</v>
      </c>
      <c r="E30" s="61"/>
      <c r="F30" s="16"/>
    </row>
    <row r="31" spans="1:18" x14ac:dyDescent="0.3">
      <c r="C31" s="16"/>
      <c r="D31" s="16"/>
      <c r="E31" s="16"/>
      <c r="F31" s="16"/>
    </row>
    <row r="32" spans="1:18" x14ac:dyDescent="0.3">
      <c r="C32" s="16"/>
      <c r="D32" s="61" t="s">
        <v>16</v>
      </c>
      <c r="E32" s="61"/>
      <c r="F32" s="16" t="s">
        <v>38</v>
      </c>
    </row>
  </sheetData>
  <mergeCells count="23">
    <mergeCell ref="A5:R5"/>
    <mergeCell ref="A1:R1"/>
    <mergeCell ref="A2:R2"/>
    <mergeCell ref="A3:R3"/>
    <mergeCell ref="A4:R4"/>
    <mergeCell ref="A6:R6"/>
    <mergeCell ref="Q9:Q12"/>
    <mergeCell ref="F10:P10"/>
    <mergeCell ref="F11:J11"/>
    <mergeCell ref="M11:P11"/>
    <mergeCell ref="B10:B12"/>
    <mergeCell ref="R9:R12"/>
    <mergeCell ref="A10:A12"/>
    <mergeCell ref="D10:D12"/>
    <mergeCell ref="E10:E12"/>
    <mergeCell ref="C10:C12"/>
    <mergeCell ref="A9:P9"/>
    <mergeCell ref="D30:E30"/>
    <mergeCell ref="D32:E32"/>
    <mergeCell ref="D20:E20"/>
    <mergeCell ref="D23:E23"/>
    <mergeCell ref="D26:E26"/>
    <mergeCell ref="D28:E28"/>
  </mergeCells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A7" workbookViewId="0">
      <selection activeCell="D7" sqref="D1:D1048576"/>
    </sheetView>
  </sheetViews>
  <sheetFormatPr defaultRowHeight="14.4" x14ac:dyDescent="0.3"/>
  <cols>
    <col min="3" max="3" width="12.33203125" customWidth="1"/>
    <col min="4" max="4" width="23.33203125" customWidth="1"/>
  </cols>
  <sheetData>
    <row r="1" spans="1:18" ht="17.399999999999999" x14ac:dyDescent="0.3">
      <c r="A1" s="53" t="s">
        <v>53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7.399999999999999" x14ac:dyDescent="0.3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7.399999999999999" x14ac:dyDescent="0.3">
      <c r="A3" s="53" t="s">
        <v>43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17.399999999999999" x14ac:dyDescent="0.3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ht="17.399999999999999" x14ac:dyDescent="0.3">
      <c r="A5" s="53" t="s">
        <v>47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</row>
    <row r="6" spans="1:18" ht="17.399999999999999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8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ht="15.6" x14ac:dyDescent="0.3">
      <c r="A9" s="64" t="s">
        <v>44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2" t="s">
        <v>0</v>
      </c>
      <c r="R9" s="58" t="s">
        <v>9</v>
      </c>
    </row>
    <row r="10" spans="1:18" ht="15.6" customHeight="1" x14ac:dyDescent="0.3">
      <c r="A10" s="54" t="s">
        <v>1</v>
      </c>
      <c r="B10" s="66" t="s">
        <v>10</v>
      </c>
      <c r="C10" s="55" t="s">
        <v>6</v>
      </c>
      <c r="D10" s="55" t="s">
        <v>7</v>
      </c>
      <c r="E10" s="55" t="s">
        <v>8</v>
      </c>
      <c r="F10" s="54" t="s">
        <v>2</v>
      </c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62"/>
      <c r="R10" s="59"/>
    </row>
    <row r="11" spans="1:18" ht="15.6" x14ac:dyDescent="0.3">
      <c r="A11" s="54"/>
      <c r="B11" s="67"/>
      <c r="C11" s="56"/>
      <c r="D11" s="56"/>
      <c r="E11" s="56"/>
      <c r="F11" s="54"/>
      <c r="G11" s="54"/>
      <c r="H11" s="54"/>
      <c r="I11" s="54"/>
      <c r="J11" s="54"/>
      <c r="K11" s="2"/>
      <c r="L11" s="2"/>
      <c r="M11" s="2"/>
      <c r="N11" s="54"/>
      <c r="O11" s="54"/>
      <c r="P11" s="54"/>
      <c r="Q11" s="62"/>
      <c r="R11" s="59"/>
    </row>
    <row r="12" spans="1:18" ht="15.6" x14ac:dyDescent="0.3">
      <c r="A12" s="54"/>
      <c r="B12" s="68"/>
      <c r="C12" s="57"/>
      <c r="D12" s="57"/>
      <c r="E12" s="57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6</v>
      </c>
      <c r="L12" s="2">
        <v>7</v>
      </c>
      <c r="M12" s="2">
        <v>8</v>
      </c>
      <c r="N12" s="2">
        <v>9</v>
      </c>
      <c r="O12" s="2">
        <v>10</v>
      </c>
      <c r="P12" s="2">
        <v>11</v>
      </c>
      <c r="Q12" s="62"/>
      <c r="R12" s="60"/>
    </row>
    <row r="13" spans="1:18" ht="78" x14ac:dyDescent="0.3">
      <c r="A13" s="1" t="s">
        <v>5</v>
      </c>
      <c r="B13" s="7"/>
      <c r="C13" s="3"/>
      <c r="D13" s="3"/>
      <c r="E13" s="3"/>
      <c r="F13" s="4">
        <v>24</v>
      </c>
      <c r="G13" s="4">
        <v>10</v>
      </c>
      <c r="H13" s="4">
        <v>9.5</v>
      </c>
      <c r="I13" s="4">
        <v>15</v>
      </c>
      <c r="J13" s="4">
        <v>18</v>
      </c>
      <c r="K13" s="4">
        <v>22.5</v>
      </c>
      <c r="L13" s="4">
        <v>17</v>
      </c>
      <c r="M13" s="4">
        <v>12</v>
      </c>
      <c r="N13" s="4">
        <v>5</v>
      </c>
      <c r="O13" s="4">
        <v>10</v>
      </c>
      <c r="P13" s="4">
        <v>10</v>
      </c>
      <c r="Q13" s="4">
        <v>153</v>
      </c>
      <c r="R13" s="2"/>
    </row>
    <row r="14" spans="1:18" ht="82.8" x14ac:dyDescent="0.3">
      <c r="A14" s="2">
        <v>1</v>
      </c>
      <c r="B14" s="8" t="s">
        <v>66</v>
      </c>
      <c r="C14" s="14" t="s">
        <v>139</v>
      </c>
      <c r="D14" s="13" t="s">
        <v>30</v>
      </c>
      <c r="E14" s="5">
        <v>11</v>
      </c>
      <c r="F14" s="2">
        <v>21</v>
      </c>
      <c r="G14" s="2">
        <v>5.5</v>
      </c>
      <c r="H14" s="2">
        <v>9.5</v>
      </c>
      <c r="I14" s="2">
        <v>12</v>
      </c>
      <c r="J14" s="2">
        <v>11</v>
      </c>
      <c r="K14" s="2">
        <v>0</v>
      </c>
      <c r="L14" s="2">
        <v>15</v>
      </c>
      <c r="M14" s="2">
        <v>6</v>
      </c>
      <c r="N14" s="2">
        <v>0</v>
      </c>
      <c r="O14" s="2">
        <v>7</v>
      </c>
      <c r="P14" s="2">
        <v>0</v>
      </c>
      <c r="Q14" s="4">
        <f>SUM(F14:P14)</f>
        <v>87</v>
      </c>
      <c r="R14" s="2" t="s">
        <v>31</v>
      </c>
    </row>
    <row r="15" spans="1:18" ht="82.8" x14ac:dyDescent="0.3">
      <c r="A15" s="2">
        <v>2</v>
      </c>
      <c r="B15" s="8" t="s">
        <v>67</v>
      </c>
      <c r="C15" s="14" t="s">
        <v>140</v>
      </c>
      <c r="D15" s="13" t="s">
        <v>30</v>
      </c>
      <c r="E15" s="6">
        <v>11</v>
      </c>
      <c r="F15" s="2">
        <v>14</v>
      </c>
      <c r="G15" s="2">
        <v>5.5</v>
      </c>
      <c r="H15" s="2">
        <v>7</v>
      </c>
      <c r="I15" s="2">
        <v>15</v>
      </c>
      <c r="J15" s="2">
        <v>10</v>
      </c>
      <c r="K15" s="2">
        <v>0</v>
      </c>
      <c r="L15" s="2">
        <v>15</v>
      </c>
      <c r="M15" s="2">
        <v>0</v>
      </c>
      <c r="N15" s="2">
        <v>0</v>
      </c>
      <c r="O15" s="2">
        <v>5</v>
      </c>
      <c r="P15" s="2">
        <v>5</v>
      </c>
      <c r="Q15" s="4">
        <f>SUM(F15:P15)</f>
        <v>76.5</v>
      </c>
      <c r="R15" s="2" t="s">
        <v>14</v>
      </c>
    </row>
    <row r="16" spans="1:18" ht="82.8" x14ac:dyDescent="0.3">
      <c r="A16" s="2">
        <v>3</v>
      </c>
      <c r="B16" s="8" t="s">
        <v>68</v>
      </c>
      <c r="C16" s="14" t="s">
        <v>141</v>
      </c>
      <c r="D16" s="13" t="s">
        <v>30</v>
      </c>
      <c r="E16" s="6">
        <v>11</v>
      </c>
      <c r="F16" s="2">
        <v>0</v>
      </c>
      <c r="G16" s="2">
        <v>6</v>
      </c>
      <c r="H16" s="2">
        <v>8</v>
      </c>
      <c r="I16" s="2">
        <v>10</v>
      </c>
      <c r="J16" s="2">
        <v>12</v>
      </c>
      <c r="K16" s="2">
        <v>0</v>
      </c>
      <c r="L16" s="2">
        <v>15</v>
      </c>
      <c r="M16" s="2">
        <v>8</v>
      </c>
      <c r="N16" s="2">
        <v>0</v>
      </c>
      <c r="O16" s="2">
        <v>3</v>
      </c>
      <c r="P16" s="2">
        <v>0</v>
      </c>
      <c r="Q16" s="4">
        <f>SUM(F16:P16)</f>
        <v>62</v>
      </c>
      <c r="R16" s="2" t="s">
        <v>13</v>
      </c>
    </row>
    <row r="17" spans="1:18" ht="15.6" x14ac:dyDescent="0.3">
      <c r="A17" s="2"/>
      <c r="B17" s="8"/>
      <c r="C17" s="14"/>
      <c r="D17" s="13"/>
      <c r="E17" s="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"/>
      <c r="R17" s="2"/>
    </row>
    <row r="18" spans="1:18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.6" x14ac:dyDescent="0.3">
      <c r="A21" s="9"/>
      <c r="B21" s="10"/>
      <c r="C21" s="16" t="s">
        <v>32</v>
      </c>
      <c r="D21" s="16"/>
      <c r="E21" s="16"/>
      <c r="F21" s="16"/>
      <c r="G21" s="16" t="s">
        <v>34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x14ac:dyDescent="0.3">
      <c r="A22" s="12"/>
      <c r="B22" s="12"/>
      <c r="C22" s="12"/>
      <c r="D22" s="12"/>
      <c r="E22" s="63" t="s">
        <v>16</v>
      </c>
      <c r="F22" s="63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x14ac:dyDescent="0.3">
      <c r="C23" s="12"/>
      <c r="D23" s="12"/>
      <c r="E23" s="12"/>
      <c r="F23" s="12"/>
      <c r="G23" s="12"/>
    </row>
    <row r="24" spans="1:18" ht="15.6" x14ac:dyDescent="0.3">
      <c r="C24" s="17" t="s">
        <v>12</v>
      </c>
      <c r="D24" s="10"/>
      <c r="E24" s="11"/>
      <c r="F24" s="11"/>
      <c r="G24" s="17" t="s">
        <v>33</v>
      </c>
    </row>
    <row r="25" spans="1:18" x14ac:dyDescent="0.3">
      <c r="C25" s="12"/>
      <c r="D25" s="12"/>
      <c r="E25" s="63" t="s">
        <v>16</v>
      </c>
      <c r="F25" s="63"/>
      <c r="G25" s="12"/>
    </row>
    <row r="26" spans="1:18" x14ac:dyDescent="0.3">
      <c r="C26" s="18"/>
      <c r="D26" s="18"/>
      <c r="E26" s="18"/>
      <c r="F26" s="18"/>
      <c r="G26" s="18"/>
    </row>
    <row r="27" spans="1:18" x14ac:dyDescent="0.3">
      <c r="C27" s="16" t="s">
        <v>39</v>
      </c>
      <c r="D27" s="16"/>
      <c r="E27" s="16"/>
      <c r="F27" s="16"/>
      <c r="G27" s="16" t="s">
        <v>35</v>
      </c>
    </row>
    <row r="28" spans="1:18" x14ac:dyDescent="0.3">
      <c r="C28" s="16"/>
      <c r="D28" s="16"/>
      <c r="E28" s="61" t="s">
        <v>16</v>
      </c>
      <c r="F28" s="61"/>
      <c r="G28" s="16"/>
    </row>
    <row r="29" spans="1:18" x14ac:dyDescent="0.3">
      <c r="C29" s="16"/>
      <c r="D29" s="16"/>
      <c r="E29" s="16"/>
      <c r="F29" s="16"/>
      <c r="G29" s="16" t="s">
        <v>36</v>
      </c>
    </row>
    <row r="30" spans="1:18" x14ac:dyDescent="0.3">
      <c r="C30" s="16"/>
      <c r="D30" s="16"/>
      <c r="E30" s="61" t="s">
        <v>16</v>
      </c>
      <c r="F30" s="61"/>
      <c r="G30" s="16"/>
    </row>
    <row r="31" spans="1:18" x14ac:dyDescent="0.3">
      <c r="C31" s="16"/>
      <c r="D31" s="16"/>
      <c r="E31" s="16"/>
      <c r="F31" s="16"/>
      <c r="G31" s="16" t="s">
        <v>37</v>
      </c>
    </row>
    <row r="32" spans="1:18" x14ac:dyDescent="0.3">
      <c r="C32" s="16"/>
      <c r="D32" s="16"/>
      <c r="E32" s="61" t="s">
        <v>16</v>
      </c>
      <c r="F32" s="61"/>
      <c r="G32" s="16"/>
    </row>
    <row r="33" spans="3:7" x14ac:dyDescent="0.3">
      <c r="C33" s="16"/>
      <c r="D33" s="16"/>
      <c r="E33" s="16"/>
      <c r="F33" s="16"/>
      <c r="G33" s="16"/>
    </row>
    <row r="34" spans="3:7" x14ac:dyDescent="0.3">
      <c r="C34" s="16"/>
      <c r="D34" s="16"/>
      <c r="E34" s="61" t="s">
        <v>16</v>
      </c>
      <c r="F34" s="61"/>
      <c r="G34" s="16" t="s">
        <v>38</v>
      </c>
    </row>
  </sheetData>
  <mergeCells count="23">
    <mergeCell ref="A5:R5"/>
    <mergeCell ref="A1:R1"/>
    <mergeCell ref="A2:R2"/>
    <mergeCell ref="A3:R3"/>
    <mergeCell ref="A4:R4"/>
    <mergeCell ref="A6:R6"/>
    <mergeCell ref="Q9:Q12"/>
    <mergeCell ref="F10:P10"/>
    <mergeCell ref="F11:J11"/>
    <mergeCell ref="N11:P11"/>
    <mergeCell ref="B10:B12"/>
    <mergeCell ref="R9:R12"/>
    <mergeCell ref="A10:A12"/>
    <mergeCell ref="D10:D12"/>
    <mergeCell ref="E10:E12"/>
    <mergeCell ref="C10:C12"/>
    <mergeCell ref="A9:P9"/>
    <mergeCell ref="E32:F32"/>
    <mergeCell ref="E34:F34"/>
    <mergeCell ref="E22:F22"/>
    <mergeCell ref="E25:F25"/>
    <mergeCell ref="E28:F28"/>
    <mergeCell ref="E30:F30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2024-02-09T05:14:48Z</cp:lastPrinted>
  <dcterms:created xsi:type="dcterms:W3CDTF">2015-06-05T18:19:34Z</dcterms:created>
  <dcterms:modified xsi:type="dcterms:W3CDTF">2024-10-15T04:27:55Z</dcterms:modified>
</cp:coreProperties>
</file>